
<file path=[Content_Types].xml><?xml version="1.0" encoding="utf-8"?>
<Types xmlns="http://schemas.openxmlformats.org/package/2006/content-types">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spreadsheetml.chartsheet+xml" PartName="/xl/chartsheets/sheet1.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themeOverride+xml" PartName="/xl/theme/themeOverrid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defaultThemeVersion="166925"/>
  <bookViews>
    <workbookView xWindow="10230" yWindow="45" windowWidth="10275" windowHeight="8115" tabRatio="673" activeTab="2"/>
  </bookViews>
  <sheets>
    <sheet name="Exhibit 9" sheetId="14" r:id="rId1"/>
    <sheet name="Exhibit 10" sheetId="20" r:id="rId2"/>
    <sheet name="Chart Data" sheetId="1" r:id="rId3"/>
    <sheet name="Chart Data (2)" sheetId="13" r:id="rId4"/>
  </sheets>
  <definedNames>
    <definedName name="IQ_DNTM" hidden="1">700000</definedName>
    <definedName name="IQ_EXPENSE_CODE_" hidden="1">"lionstarz"</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42824.8988657407</definedName>
    <definedName name="IQ_QTD" hidden="1">750000</definedName>
    <definedName name="IQ_TODAY" hidden="1">0</definedName>
    <definedName name="IQ_YTDMONTH" hidden="1">130000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7" i="1" l="1"/>
  <c r="AB18" i="1"/>
  <c r="AB19" i="1" s="1"/>
  <c r="AB20" i="1" s="1"/>
  <c r="AB21" i="1" s="1"/>
  <c r="AB22" i="1" s="1"/>
  <c r="AB23" i="1" s="1"/>
  <c r="AB24" i="1" s="1"/>
  <c r="AB25" i="1" s="1"/>
  <c r="AB26" i="1" s="1"/>
  <c r="AB27" i="1" s="1"/>
  <c r="AB28" i="1" s="1"/>
  <c r="AB29" i="1" s="1"/>
  <c r="AB30" i="1" s="1"/>
  <c r="AB31" i="1" s="1"/>
  <c r="AB32" i="1" s="1"/>
  <c r="AB33" i="1" s="1"/>
  <c r="AB34" i="1" s="1"/>
  <c r="AB35" i="1" s="1"/>
  <c r="AB36" i="1" s="1"/>
  <c r="AB37" i="1" s="1"/>
  <c r="AB38" i="1" s="1"/>
  <c r="AB39" i="1" s="1"/>
  <c r="AB40" i="1" s="1"/>
  <c r="AB41" i="1" s="1"/>
  <c r="AB42" i="1" s="1"/>
  <c r="AB43" i="1" s="1"/>
  <c r="AB44" i="1" s="1"/>
  <c r="AB45" i="1" s="1"/>
  <c r="AB46" i="1" s="1"/>
  <c r="AB47" i="1" s="1"/>
  <c r="AB48" i="1" s="1"/>
  <c r="AB49" i="1" s="1"/>
  <c r="AB50" i="1" s="1"/>
  <c r="AB51" i="1" s="1"/>
  <c r="AB52" i="1" s="1"/>
  <c r="AB53" i="1" s="1"/>
  <c r="AB54" i="1" s="1"/>
  <c r="AB55" i="1" s="1"/>
  <c r="AB56" i="1" s="1"/>
  <c r="AB57" i="1" s="1"/>
  <c r="AB58" i="1" s="1"/>
  <c r="AB59" i="1" s="1"/>
  <c r="AB60" i="1" s="1"/>
  <c r="AB61" i="1" s="1"/>
  <c r="AB62" i="1" s="1"/>
  <c r="AB63" i="1" s="1"/>
  <c r="AB64" i="1" s="1"/>
  <c r="AB65" i="1" s="1"/>
  <c r="AB66" i="1" s="1"/>
  <c r="AB67" i="1" s="1"/>
  <c r="AB68" i="1" s="1"/>
  <c r="AB69" i="1" s="1"/>
  <c r="AB70" i="1" s="1"/>
  <c r="AB71" i="1" s="1"/>
  <c r="AB72" i="1" s="1"/>
  <c r="AB73" i="1" s="1"/>
  <c r="AB74" i="1" s="1"/>
  <c r="AB75" i="1" s="1"/>
  <c r="AB76" i="1" s="1"/>
  <c r="AB77" i="1" s="1"/>
  <c r="AB78" i="1" s="1"/>
  <c r="AB79" i="1" s="1"/>
  <c r="AB80" i="1" s="1"/>
  <c r="AB81" i="1" s="1"/>
  <c r="AB82" i="1" s="1"/>
  <c r="AB83" i="1" s="1"/>
  <c r="AB84" i="1" s="1"/>
  <c r="AB85" i="1" s="1"/>
  <c r="AB86" i="1" s="1"/>
  <c r="AB87" i="1" s="1"/>
  <c r="AB88" i="1" s="1"/>
  <c r="AB89" i="1" s="1"/>
  <c r="AB90" i="1" s="1"/>
  <c r="AB91" i="1" s="1"/>
  <c r="AB92" i="1" s="1"/>
  <c r="AB93" i="1" s="1"/>
  <c r="AB94" i="1" s="1"/>
  <c r="AB95" i="1" s="1"/>
  <c r="AB96" i="1" s="1"/>
  <c r="AB97" i="1" s="1"/>
  <c r="AB98" i="1" s="1"/>
  <c r="AB99" i="1" s="1"/>
  <c r="AB100" i="1" s="1"/>
  <c r="AB101" i="1" s="1"/>
  <c r="AB102" i="1" s="1"/>
  <c r="AB103" i="1" s="1"/>
  <c r="AB104" i="1" s="1"/>
  <c r="AB105" i="1" s="1"/>
  <c r="AB106" i="1" s="1"/>
  <c r="AB107" i="1" s="1"/>
  <c r="AB108" i="1" s="1"/>
  <c r="AB109" i="1" s="1"/>
  <c r="AB110" i="1" s="1"/>
  <c r="AB111" i="1" s="1"/>
  <c r="AB112" i="1" s="1"/>
  <c r="AB113" i="1" s="1"/>
  <c r="AB114" i="1" s="1"/>
  <c r="AB115" i="1" s="1"/>
  <c r="AB116" i="1" s="1"/>
  <c r="AB117" i="1" s="1"/>
  <c r="AB118" i="1" s="1"/>
  <c r="AB119" i="1" s="1"/>
  <c r="AB120" i="1" s="1"/>
  <c r="AB121" i="1" s="1"/>
  <c r="AB122" i="1" s="1"/>
  <c r="AB123" i="1" s="1"/>
  <c r="AB124" i="1" s="1"/>
  <c r="AB125" i="1" s="1"/>
  <c r="AB126" i="1" s="1"/>
  <c r="AB127" i="1" s="1"/>
  <c r="AB128" i="1" s="1"/>
  <c r="AB129" i="1" s="1"/>
  <c r="AB130" i="1" s="1"/>
  <c r="AB131" i="1" s="1"/>
  <c r="AB132" i="1" s="1"/>
  <c r="AB133" i="1" s="1"/>
  <c r="AB134" i="1" s="1"/>
  <c r="AB135" i="1" s="1"/>
  <c r="AB136" i="1" s="1"/>
  <c r="AB137" i="1" s="1"/>
  <c r="AB138" i="1" s="1"/>
  <c r="AB139" i="1" s="1"/>
  <c r="AB140" i="1" s="1"/>
  <c r="AB141" i="1" s="1"/>
  <c r="AB142" i="1" s="1"/>
  <c r="AB143" i="1" s="1"/>
  <c r="AB144" i="1" s="1"/>
  <c r="AB145" i="1" s="1"/>
  <c r="AB146" i="1" s="1"/>
  <c r="AB147" i="1" s="1"/>
  <c r="AB148" i="1" s="1"/>
  <c r="AB149" i="1" s="1"/>
  <c r="AB150" i="1" s="1"/>
  <c r="AB151" i="1" s="1"/>
  <c r="AB152" i="1" s="1"/>
  <c r="AB153" i="1" s="1"/>
  <c r="AB154" i="1" s="1"/>
  <c r="AB155" i="1" s="1"/>
  <c r="AB156" i="1" s="1"/>
  <c r="AB157" i="1" s="1"/>
  <c r="AB158" i="1" s="1"/>
  <c r="AB159" i="1" s="1"/>
  <c r="AB160" i="1" s="1"/>
  <c r="AB161" i="1" s="1"/>
  <c r="AB162" i="1" s="1"/>
  <c r="AB163" i="1" s="1"/>
  <c r="AB164" i="1" s="1"/>
  <c r="AB165" i="1" s="1"/>
  <c r="AB166" i="1" s="1"/>
  <c r="AB167" i="1" s="1"/>
  <c r="AB168" i="1" s="1"/>
  <c r="AB169" i="1" s="1"/>
  <c r="AB170" i="1" s="1"/>
  <c r="AB171" i="1" s="1"/>
  <c r="AB172" i="1" s="1"/>
  <c r="AB173" i="1" s="1"/>
  <c r="AB174" i="1" s="1"/>
  <c r="AB175" i="1" s="1"/>
  <c r="AB176" i="1" s="1"/>
  <c r="AB177" i="1" s="1"/>
  <c r="AB178" i="1" s="1"/>
  <c r="AB179" i="1" s="1"/>
  <c r="AB180" i="1" s="1"/>
  <c r="AB181" i="1" s="1"/>
  <c r="AB182" i="1" s="1"/>
  <c r="AB183" i="1" s="1"/>
  <c r="AB184" i="1" s="1"/>
  <c r="AB185" i="1" s="1"/>
  <c r="AB186" i="1" s="1"/>
  <c r="AB187" i="1" s="1"/>
  <c r="AB188" i="1" s="1"/>
  <c r="AB189" i="1" s="1"/>
  <c r="AB190" i="1" s="1"/>
  <c r="AB191" i="1" s="1"/>
  <c r="AB192" i="1" s="1"/>
  <c r="AB193" i="1" s="1"/>
  <c r="AB194" i="1" s="1"/>
  <c r="AB195" i="1" s="1"/>
  <c r="AB196" i="1" s="1"/>
  <c r="AB197" i="1" s="1"/>
  <c r="AB198" i="1" s="1"/>
  <c r="AB199" i="1" s="1"/>
  <c r="AB200" i="1" s="1"/>
  <c r="AB201" i="1" s="1"/>
  <c r="AB202" i="1" s="1"/>
  <c r="AB203" i="1" s="1"/>
  <c r="AB204" i="1" s="1"/>
  <c r="AB205" i="1" s="1"/>
  <c r="AB206" i="1" s="1"/>
  <c r="AB207" i="1" s="1"/>
  <c r="AB208" i="1" s="1"/>
  <c r="AB209" i="1" s="1"/>
  <c r="AB210" i="1" s="1"/>
  <c r="AB211" i="1" s="1"/>
  <c r="AB212" i="1" s="1"/>
  <c r="AB213" i="1" s="1"/>
  <c r="AB214" i="1" s="1"/>
  <c r="AB215" i="1" s="1"/>
  <c r="AB216" i="1" s="1"/>
  <c r="AB217" i="1" s="1"/>
  <c r="AB218" i="1" s="1"/>
  <c r="AB219" i="1" s="1"/>
  <c r="AB220" i="1" s="1"/>
  <c r="AB221" i="1" s="1"/>
  <c r="AB222" i="1" s="1"/>
  <c r="AB223" i="1" s="1"/>
  <c r="AB224" i="1" s="1"/>
  <c r="AB225" i="1" s="1"/>
  <c r="AB226" i="1" s="1"/>
  <c r="AB227" i="1" s="1"/>
  <c r="AB228" i="1" s="1"/>
  <c r="AB229" i="1" s="1"/>
  <c r="AB230" i="1" s="1"/>
  <c r="AB231" i="1" s="1"/>
  <c r="AB232" i="1" s="1"/>
  <c r="AB233" i="1" s="1"/>
  <c r="AB234" i="1" s="1"/>
  <c r="AB235" i="1" s="1"/>
  <c r="AB236" i="1" s="1"/>
  <c r="AB237" i="1" s="1"/>
  <c r="AB238" i="1" s="1"/>
  <c r="AB239" i="1" s="1"/>
  <c r="AB240" i="1" s="1"/>
  <c r="AB241" i="1" s="1"/>
  <c r="AB242" i="1" s="1"/>
  <c r="AB243" i="1" s="1"/>
  <c r="AB244" i="1" s="1"/>
  <c r="AB245" i="1" s="1"/>
  <c r="AB246" i="1" s="1"/>
  <c r="AB247" i="1" s="1"/>
  <c r="AB248" i="1" s="1"/>
  <c r="AB249" i="1" s="1"/>
  <c r="AB250" i="1" s="1"/>
  <c r="AB251" i="1" s="1"/>
  <c r="AB252" i="1" s="1"/>
  <c r="AB253" i="1" s="1"/>
  <c r="AB254" i="1" s="1"/>
  <c r="AB255" i="1" s="1"/>
  <c r="AB256" i="1" s="1"/>
  <c r="AB257" i="1" s="1"/>
  <c r="AB258" i="1" s="1"/>
  <c r="AB259" i="1" s="1"/>
  <c r="AB260" i="1" s="1"/>
  <c r="AB261" i="1" s="1"/>
  <c r="AB262" i="1" s="1"/>
  <c r="AB263" i="1" s="1"/>
  <c r="AB264" i="1" s="1"/>
  <c r="AB265" i="1" s="1"/>
  <c r="AB266" i="1" s="1"/>
  <c r="AB267" i="1" s="1"/>
  <c r="AB268" i="1" s="1"/>
  <c r="AB269" i="1" s="1"/>
  <c r="AB270" i="1" s="1"/>
  <c r="AB271" i="1" s="1"/>
  <c r="AB272" i="1" s="1"/>
  <c r="AB273" i="1" s="1"/>
  <c r="AB274" i="1" s="1"/>
  <c r="AB275" i="1" s="1"/>
  <c r="AB276" i="1" s="1"/>
  <c r="AB277" i="1" s="1"/>
  <c r="AB278" i="1" s="1"/>
  <c r="AB279" i="1" s="1"/>
  <c r="AB280" i="1" s="1"/>
  <c r="AB281" i="1" s="1"/>
  <c r="AB282" i="1" s="1"/>
  <c r="AB283" i="1" s="1"/>
  <c r="AB284" i="1" s="1"/>
  <c r="AB285" i="1" s="1"/>
  <c r="AB286" i="1" s="1"/>
  <c r="AB287" i="1" s="1"/>
  <c r="AB288" i="1" s="1"/>
  <c r="AB289" i="1" s="1"/>
  <c r="AB290" i="1" s="1"/>
  <c r="AB291" i="1" s="1"/>
  <c r="AB292" i="1" s="1"/>
  <c r="AB293" i="1" s="1"/>
  <c r="AB294" i="1" s="1"/>
  <c r="AB295" i="1" s="1"/>
  <c r="AB296" i="1" s="1"/>
  <c r="AB297" i="1" s="1"/>
  <c r="AB298" i="1" s="1"/>
  <c r="AB16" i="1"/>
  <c r="W301" i="1" l="1"/>
  <c r="V5" i="1"/>
  <c r="V6" i="1" s="1"/>
  <c r="V7" i="1" s="1"/>
  <c r="V8" i="1" s="1"/>
  <c r="V9" i="1" s="1"/>
  <c r="V10" i="1" s="1"/>
  <c r="V11" i="1" s="1"/>
  <c r="V12" i="1" s="1"/>
  <c r="V13" i="1" s="1"/>
  <c r="V14" i="1" s="1"/>
  <c r="V15" i="1" s="1"/>
  <c r="V16" i="1" s="1"/>
  <c r="V17" i="1" s="1"/>
  <c r="V18" i="1" s="1"/>
  <c r="V19" i="1" s="1"/>
  <c r="V20" i="1" s="1"/>
  <c r="V21" i="1" s="1"/>
  <c r="V22" i="1" s="1"/>
  <c r="V23" i="1" s="1"/>
  <c r="V24" i="1" s="1"/>
  <c r="V25" i="1" s="1"/>
  <c r="V26" i="1" s="1"/>
  <c r="V27" i="1" s="1"/>
  <c r="V28" i="1" s="1"/>
  <c r="V29" i="1" s="1"/>
  <c r="V30" i="1" s="1"/>
  <c r="V31" i="1" s="1"/>
  <c r="V32" i="1" s="1"/>
  <c r="V33" i="1" s="1"/>
  <c r="V34" i="1" s="1"/>
  <c r="V35" i="1" s="1"/>
  <c r="V36" i="1" s="1"/>
  <c r="V37" i="1" s="1"/>
  <c r="V38" i="1" s="1"/>
  <c r="V39" i="1" s="1"/>
  <c r="V40" i="1" s="1"/>
  <c r="V41" i="1" s="1"/>
  <c r="V42" i="1" s="1"/>
  <c r="V43" i="1" s="1"/>
  <c r="V44" i="1" s="1"/>
  <c r="V45" i="1" s="1"/>
  <c r="V46" i="1" s="1"/>
  <c r="V47" i="1" s="1"/>
  <c r="V48" i="1" s="1"/>
  <c r="V49" i="1" s="1"/>
  <c r="V50" i="1" s="1"/>
  <c r="V51" i="1" s="1"/>
  <c r="V52" i="1" s="1"/>
  <c r="V53" i="1" s="1"/>
  <c r="V54" i="1" s="1"/>
  <c r="V55" i="1" s="1"/>
  <c r="V56" i="1" s="1"/>
  <c r="V57" i="1" s="1"/>
  <c r="V58" i="1" s="1"/>
  <c r="V59" i="1" s="1"/>
  <c r="V60" i="1" s="1"/>
  <c r="V61" i="1" s="1"/>
  <c r="V62" i="1" s="1"/>
  <c r="V63" i="1" s="1"/>
  <c r="V64" i="1" s="1"/>
  <c r="V65" i="1" s="1"/>
  <c r="V66" i="1" s="1"/>
  <c r="V67" i="1" s="1"/>
  <c r="V68" i="1" s="1"/>
  <c r="V69" i="1" s="1"/>
  <c r="V70" i="1" s="1"/>
  <c r="V71" i="1" s="1"/>
  <c r="V72" i="1" s="1"/>
  <c r="V73" i="1" s="1"/>
  <c r="V74" i="1" s="1"/>
  <c r="V75" i="1" s="1"/>
  <c r="V76" i="1" s="1"/>
  <c r="V77" i="1" s="1"/>
  <c r="V78" i="1" s="1"/>
  <c r="V79" i="1" s="1"/>
  <c r="V80" i="1" s="1"/>
  <c r="V81" i="1" s="1"/>
  <c r="V82" i="1" s="1"/>
  <c r="V83" i="1" s="1"/>
  <c r="V84" i="1" s="1"/>
  <c r="V85" i="1" s="1"/>
  <c r="V86" i="1" s="1"/>
  <c r="V87" i="1" s="1"/>
  <c r="V88" i="1" s="1"/>
  <c r="V89" i="1" s="1"/>
  <c r="V90" i="1" s="1"/>
  <c r="V91" i="1" s="1"/>
  <c r="V92" i="1" s="1"/>
  <c r="V93" i="1" s="1"/>
  <c r="V94" i="1" s="1"/>
  <c r="V95" i="1" s="1"/>
  <c r="V96" i="1" s="1"/>
  <c r="V97" i="1" s="1"/>
  <c r="V98" i="1" s="1"/>
  <c r="V99" i="1" s="1"/>
  <c r="V100" i="1" s="1"/>
  <c r="V101" i="1" s="1"/>
  <c r="V102" i="1" s="1"/>
  <c r="V103" i="1" s="1"/>
  <c r="V104" i="1" s="1"/>
  <c r="V105" i="1" s="1"/>
  <c r="W5" i="1"/>
  <c r="W6" i="1"/>
  <c r="W7" i="1" s="1"/>
  <c r="W8" i="1" s="1"/>
  <c r="W9" i="1" s="1"/>
  <c r="W10" i="1" s="1"/>
  <c r="W11" i="1" s="1"/>
  <c r="W12" i="1" s="1"/>
  <c r="W13" i="1" s="1"/>
  <c r="W14" i="1" s="1"/>
  <c r="W15" i="1" s="1"/>
  <c r="W16" i="1" s="1"/>
  <c r="W17" i="1" s="1"/>
  <c r="W18" i="1" s="1"/>
  <c r="W19" i="1" s="1"/>
  <c r="W20" i="1" s="1"/>
  <c r="W21" i="1" s="1"/>
  <c r="W22" i="1" s="1"/>
  <c r="W23" i="1" s="1"/>
  <c r="W24" i="1" s="1"/>
  <c r="W25" i="1" s="1"/>
  <c r="W26" i="1" s="1"/>
  <c r="W27" i="1" s="1"/>
  <c r="W28" i="1" s="1"/>
  <c r="W29" i="1" s="1"/>
  <c r="W30" i="1" s="1"/>
  <c r="W31" i="1" s="1"/>
  <c r="W32" i="1" s="1"/>
  <c r="W33" i="1" s="1"/>
  <c r="W34" i="1" s="1"/>
  <c r="W35" i="1" s="1"/>
  <c r="W36" i="1" s="1"/>
  <c r="W37" i="1" s="1"/>
  <c r="W38" i="1" s="1"/>
  <c r="W39" i="1" s="1"/>
  <c r="W40" i="1" s="1"/>
  <c r="W41" i="1" s="1"/>
  <c r="W42" i="1" s="1"/>
  <c r="W43" i="1" s="1"/>
  <c r="W44" i="1" s="1"/>
  <c r="W45" i="1" s="1"/>
  <c r="W46" i="1" s="1"/>
  <c r="W47" i="1" s="1"/>
  <c r="W48" i="1" s="1"/>
  <c r="W49" i="1" s="1"/>
  <c r="W50" i="1" s="1"/>
  <c r="W51" i="1" s="1"/>
  <c r="W52" i="1" s="1"/>
  <c r="W53" i="1" s="1"/>
  <c r="W54" i="1" s="1"/>
  <c r="W55" i="1" s="1"/>
  <c r="W56" i="1" s="1"/>
  <c r="W57" i="1" s="1"/>
  <c r="W58" i="1" s="1"/>
  <c r="W59" i="1" s="1"/>
  <c r="W60" i="1" s="1"/>
  <c r="W61" i="1" s="1"/>
  <c r="W62" i="1" s="1"/>
  <c r="W63" i="1" s="1"/>
  <c r="W64" i="1" s="1"/>
  <c r="W65" i="1" s="1"/>
  <c r="W66" i="1" s="1"/>
  <c r="W67" i="1" s="1"/>
  <c r="W68" i="1" s="1"/>
  <c r="W69" i="1" s="1"/>
  <c r="W70" i="1" s="1"/>
  <c r="W71" i="1" s="1"/>
  <c r="W72" i="1" s="1"/>
  <c r="W73" i="1" s="1"/>
  <c r="W74" i="1" s="1"/>
  <c r="W75" i="1" s="1"/>
  <c r="W76" i="1" s="1"/>
  <c r="W77" i="1" s="1"/>
  <c r="W78" i="1" s="1"/>
  <c r="W79" i="1" s="1"/>
  <c r="W80" i="1" s="1"/>
  <c r="W81" i="1" s="1"/>
  <c r="W82" i="1" s="1"/>
  <c r="W83" i="1" s="1"/>
  <c r="W84" i="1" s="1"/>
  <c r="W85" i="1" s="1"/>
  <c r="W86" i="1" s="1"/>
  <c r="W87" i="1" s="1"/>
  <c r="W88" i="1" s="1"/>
  <c r="W89" i="1" s="1"/>
  <c r="W90" i="1" s="1"/>
  <c r="W91" i="1" s="1"/>
  <c r="W92" i="1" s="1"/>
  <c r="W93" i="1" s="1"/>
  <c r="W94" i="1" s="1"/>
  <c r="W95" i="1" s="1"/>
  <c r="W96" i="1" s="1"/>
  <c r="W97" i="1" s="1"/>
  <c r="W98" i="1" s="1"/>
  <c r="W99" i="1" s="1"/>
  <c r="W100" i="1" s="1"/>
  <c r="W101" i="1" s="1"/>
  <c r="W102" i="1" s="1"/>
  <c r="W103" i="1" s="1"/>
  <c r="W104" i="1" s="1"/>
  <c r="W105" i="1" s="1"/>
  <c r="W106" i="1" s="1"/>
  <c r="W107" i="1" s="1"/>
  <c r="V106" i="1"/>
  <c r="V107" i="1" s="1"/>
  <c r="V108" i="1" s="1"/>
  <c r="W108" i="1"/>
  <c r="W109" i="1" s="1"/>
  <c r="W110" i="1" s="1"/>
  <c r="V109" i="1"/>
  <c r="V110" i="1" s="1"/>
  <c r="V111" i="1" s="1"/>
  <c r="V112" i="1" s="1"/>
  <c r="W111" i="1"/>
  <c r="W112" i="1" s="1"/>
  <c r="W113" i="1" s="1"/>
  <c r="W114" i="1" s="1"/>
  <c r="W115" i="1" s="1"/>
  <c r="W116" i="1" s="1"/>
  <c r="W117" i="1" s="1"/>
  <c r="W118" i="1" s="1"/>
  <c r="W119" i="1" s="1"/>
  <c r="W120" i="1" s="1"/>
  <c r="W121" i="1" s="1"/>
  <c r="W122" i="1" s="1"/>
  <c r="W123" i="1" s="1"/>
  <c r="W124" i="1" s="1"/>
  <c r="W125" i="1" s="1"/>
  <c r="W126" i="1" s="1"/>
  <c r="W127" i="1" s="1"/>
  <c r="V113" i="1"/>
  <c r="V114" i="1" s="1"/>
  <c r="V115" i="1"/>
  <c r="V116" i="1" s="1"/>
  <c r="V117" i="1" s="1"/>
  <c r="V118" i="1" s="1"/>
  <c r="V119" i="1" s="1"/>
  <c r="V120" i="1" s="1"/>
  <c r="V121" i="1" s="1"/>
  <c r="V122" i="1" s="1"/>
  <c r="V123" i="1" s="1"/>
  <c r="V124" i="1" s="1"/>
  <c r="V125" i="1" s="1"/>
  <c r="V126" i="1" s="1"/>
  <c r="V127" i="1" s="1"/>
  <c r="V128" i="1" s="1"/>
  <c r="V129" i="1" s="1"/>
  <c r="V130" i="1" s="1"/>
  <c r="V131" i="1" s="1"/>
  <c r="V132" i="1" s="1"/>
  <c r="V133" i="1" s="1"/>
  <c r="V134" i="1" s="1"/>
  <c r="V135" i="1" s="1"/>
  <c r="V136" i="1" s="1"/>
  <c r="V137" i="1" s="1"/>
  <c r="V138" i="1" s="1"/>
  <c r="V139" i="1" s="1"/>
  <c r="V140" i="1" s="1"/>
  <c r="V141" i="1" s="1"/>
  <c r="V142" i="1" s="1"/>
  <c r="V143" i="1" s="1"/>
  <c r="V144" i="1" s="1"/>
  <c r="V145" i="1" s="1"/>
  <c r="V146" i="1" s="1"/>
  <c r="V147" i="1" s="1"/>
  <c r="V148" i="1" s="1"/>
  <c r="V149" i="1" s="1"/>
  <c r="V150" i="1" s="1"/>
  <c r="V151" i="1" s="1"/>
  <c r="V152" i="1" s="1"/>
  <c r="V153" i="1" s="1"/>
  <c r="V154" i="1" s="1"/>
  <c r="V155" i="1" s="1"/>
  <c r="V156" i="1" s="1"/>
  <c r="V157" i="1" s="1"/>
  <c r="V158" i="1" s="1"/>
  <c r="V159" i="1" s="1"/>
  <c r="V160" i="1" s="1"/>
  <c r="V161" i="1" s="1"/>
  <c r="V162" i="1" s="1"/>
  <c r="V163" i="1" s="1"/>
  <c r="V164" i="1" s="1"/>
  <c r="V165" i="1" s="1"/>
  <c r="V166" i="1" s="1"/>
  <c r="V167" i="1" s="1"/>
  <c r="V168" i="1" s="1"/>
  <c r="V169" i="1" s="1"/>
  <c r="V170" i="1" s="1"/>
  <c r="V171" i="1" s="1"/>
  <c r="V172" i="1" s="1"/>
  <c r="V173" i="1" s="1"/>
  <c r="V174" i="1" s="1"/>
  <c r="V175" i="1" s="1"/>
  <c r="V176" i="1" s="1"/>
  <c r="V177" i="1" s="1"/>
  <c r="V178" i="1" s="1"/>
  <c r="V179" i="1" s="1"/>
  <c r="V180" i="1" s="1"/>
  <c r="V181" i="1" s="1"/>
  <c r="V182" i="1" s="1"/>
  <c r="V183" i="1" s="1"/>
  <c r="V184" i="1" s="1"/>
  <c r="V185" i="1" s="1"/>
  <c r="V186" i="1" s="1"/>
  <c r="V187" i="1" s="1"/>
  <c r="V188" i="1" s="1"/>
  <c r="V189" i="1" s="1"/>
  <c r="V190" i="1" s="1"/>
  <c r="V191" i="1" s="1"/>
  <c r="V192" i="1" s="1"/>
  <c r="V193" i="1" s="1"/>
  <c r="V194" i="1" s="1"/>
  <c r="V195" i="1" s="1"/>
  <c r="V196" i="1" s="1"/>
  <c r="V197" i="1" s="1"/>
  <c r="V198" i="1" s="1"/>
  <c r="V199" i="1" s="1"/>
  <c r="V200" i="1" s="1"/>
  <c r="V201" i="1" s="1"/>
  <c r="V202" i="1" s="1"/>
  <c r="V203" i="1" s="1"/>
  <c r="V204" i="1" s="1"/>
  <c r="V205" i="1" s="1"/>
  <c r="V206" i="1" s="1"/>
  <c r="V207" i="1" s="1"/>
  <c r="V208" i="1" s="1"/>
  <c r="V209" i="1" s="1"/>
  <c r="V210" i="1" s="1"/>
  <c r="V211" i="1" s="1"/>
  <c r="V212" i="1" s="1"/>
  <c r="V213" i="1" s="1"/>
  <c r="V214" i="1" s="1"/>
  <c r="V215" i="1" s="1"/>
  <c r="V216" i="1" s="1"/>
  <c r="V217" i="1" s="1"/>
  <c r="V218" i="1" s="1"/>
  <c r="V219" i="1" s="1"/>
  <c r="V220" i="1" s="1"/>
  <c r="V221" i="1" s="1"/>
  <c r="V222" i="1" s="1"/>
  <c r="V223" i="1" s="1"/>
  <c r="V224" i="1" s="1"/>
  <c r="V225" i="1" s="1"/>
  <c r="V226" i="1" s="1"/>
  <c r="V227" i="1" s="1"/>
  <c r="V228" i="1" s="1"/>
  <c r="V229" i="1" s="1"/>
  <c r="V230" i="1" s="1"/>
  <c r="V231" i="1" s="1"/>
  <c r="V232" i="1" s="1"/>
  <c r="V233" i="1" s="1"/>
  <c r="V234" i="1" s="1"/>
  <c r="V235" i="1" s="1"/>
  <c r="V236" i="1" s="1"/>
  <c r="V237" i="1" s="1"/>
  <c r="V238" i="1" s="1"/>
  <c r="V239" i="1" s="1"/>
  <c r="V240" i="1" s="1"/>
  <c r="V241" i="1" s="1"/>
  <c r="V242" i="1" s="1"/>
  <c r="V243" i="1" s="1"/>
  <c r="V244" i="1" s="1"/>
  <c r="V245" i="1" s="1"/>
  <c r="V246" i="1" s="1"/>
  <c r="V247" i="1" s="1"/>
  <c r="V248" i="1" s="1"/>
  <c r="V249" i="1" s="1"/>
  <c r="V250" i="1" s="1"/>
  <c r="V251" i="1" s="1"/>
  <c r="V252" i="1" s="1"/>
  <c r="V253" i="1" s="1"/>
  <c r="V254" i="1" s="1"/>
  <c r="V255" i="1" s="1"/>
  <c r="V256" i="1" s="1"/>
  <c r="V257" i="1" s="1"/>
  <c r="V258" i="1" s="1"/>
  <c r="V259" i="1" s="1"/>
  <c r="V260" i="1" s="1"/>
  <c r="V261" i="1" s="1"/>
  <c r="V262" i="1" s="1"/>
  <c r="V263" i="1" s="1"/>
  <c r="V264" i="1" s="1"/>
  <c r="V265" i="1" s="1"/>
  <c r="V266" i="1" s="1"/>
  <c r="V267" i="1" s="1"/>
  <c r="V268" i="1" s="1"/>
  <c r="V269" i="1" s="1"/>
  <c r="V270" i="1" s="1"/>
  <c r="V271" i="1" s="1"/>
  <c r="V272" i="1" s="1"/>
  <c r="V273" i="1" s="1"/>
  <c r="V274" i="1" s="1"/>
  <c r="V275" i="1" s="1"/>
  <c r="V276" i="1" s="1"/>
  <c r="V277" i="1" s="1"/>
  <c r="V278" i="1" s="1"/>
  <c r="V279" i="1" s="1"/>
  <c r="V280" i="1" s="1"/>
  <c r="V281" i="1" s="1"/>
  <c r="V282" i="1" s="1"/>
  <c r="V283" i="1" s="1"/>
  <c r="V284" i="1" s="1"/>
  <c r="V285" i="1" s="1"/>
  <c r="V286" i="1" s="1"/>
  <c r="V287" i="1" s="1"/>
  <c r="V288" i="1" s="1"/>
  <c r="V289" i="1" s="1"/>
  <c r="V290" i="1" s="1"/>
  <c r="V291" i="1" s="1"/>
  <c r="V292" i="1" s="1"/>
  <c r="V293" i="1" s="1"/>
  <c r="V294" i="1" s="1"/>
  <c r="V295" i="1" s="1"/>
  <c r="V296" i="1" s="1"/>
  <c r="V297" i="1" s="1"/>
  <c r="V298" i="1" s="1"/>
  <c r="W128" i="1"/>
  <c r="W129" i="1" s="1"/>
  <c r="W130" i="1" s="1"/>
  <c r="W131" i="1" s="1"/>
  <c r="W132" i="1" s="1"/>
  <c r="W133" i="1" s="1"/>
  <c r="W134" i="1" s="1"/>
  <c r="W135" i="1" s="1"/>
  <c r="W136" i="1" s="1"/>
  <c r="W137" i="1" s="1"/>
  <c r="W138" i="1" s="1"/>
  <c r="W139" i="1" s="1"/>
  <c r="W140" i="1" s="1"/>
  <c r="W141" i="1" s="1"/>
  <c r="W142" i="1" s="1"/>
  <c r="W143" i="1" s="1"/>
  <c r="W144" i="1" s="1"/>
  <c r="W145" i="1" s="1"/>
  <c r="W146" i="1" s="1"/>
  <c r="W147" i="1" s="1"/>
  <c r="W148" i="1" s="1"/>
  <c r="W149" i="1" s="1"/>
  <c r="W150" i="1" s="1"/>
  <c r="W151" i="1" s="1"/>
  <c r="W152" i="1" s="1"/>
  <c r="W153" i="1" s="1"/>
  <c r="W154" i="1" s="1"/>
  <c r="W155" i="1" s="1"/>
  <c r="W156" i="1" s="1"/>
  <c r="W157" i="1" s="1"/>
  <c r="W158" i="1" s="1"/>
  <c r="W159" i="1" s="1"/>
  <c r="W160" i="1" s="1"/>
  <c r="W161" i="1" s="1"/>
  <c r="W162" i="1" s="1"/>
  <c r="W163" i="1" s="1"/>
  <c r="W164" i="1" s="1"/>
  <c r="W165" i="1" s="1"/>
  <c r="W166" i="1" s="1"/>
  <c r="W167" i="1" s="1"/>
  <c r="W168" i="1" s="1"/>
  <c r="W169" i="1" s="1"/>
  <c r="W170" i="1" s="1"/>
  <c r="W171" i="1" s="1"/>
  <c r="W172" i="1" s="1"/>
  <c r="W173" i="1" s="1"/>
  <c r="W174" i="1" s="1"/>
  <c r="W175" i="1" s="1"/>
  <c r="W176" i="1" s="1"/>
  <c r="W177" i="1" s="1"/>
  <c r="W178" i="1" s="1"/>
  <c r="W179" i="1" s="1"/>
  <c r="W180" i="1" s="1"/>
  <c r="W181" i="1" s="1"/>
  <c r="W182" i="1" s="1"/>
  <c r="W183" i="1" s="1"/>
  <c r="W184" i="1" s="1"/>
  <c r="W185" i="1" s="1"/>
  <c r="W186" i="1" s="1"/>
  <c r="W187" i="1" s="1"/>
  <c r="W188" i="1" s="1"/>
  <c r="W189" i="1" s="1"/>
  <c r="W190" i="1" s="1"/>
  <c r="W191" i="1" s="1"/>
  <c r="W192" i="1" s="1"/>
  <c r="W193" i="1" s="1"/>
  <c r="W194" i="1" s="1"/>
  <c r="W195" i="1" s="1"/>
  <c r="W196" i="1" s="1"/>
  <c r="W197" i="1" s="1"/>
  <c r="W198" i="1" s="1"/>
  <c r="W199" i="1" s="1"/>
  <c r="W200" i="1" s="1"/>
  <c r="W201" i="1" s="1"/>
  <c r="W202" i="1" s="1"/>
  <c r="W203" i="1" s="1"/>
  <c r="W204" i="1" s="1"/>
  <c r="W205" i="1" s="1"/>
  <c r="W206" i="1" s="1"/>
  <c r="W207" i="1" s="1"/>
  <c r="W208" i="1" s="1"/>
  <c r="W209" i="1" s="1"/>
  <c r="W210" i="1" s="1"/>
  <c r="W211" i="1" s="1"/>
  <c r="W212" i="1" s="1"/>
  <c r="W213" i="1" s="1"/>
  <c r="W214" i="1" s="1"/>
  <c r="W215" i="1" s="1"/>
  <c r="W216" i="1" s="1"/>
  <c r="W217" i="1" s="1"/>
  <c r="W218" i="1" s="1"/>
  <c r="W219" i="1" s="1"/>
  <c r="W220" i="1" s="1"/>
  <c r="W221" i="1" s="1"/>
  <c r="W222" i="1" s="1"/>
  <c r="W223" i="1" s="1"/>
  <c r="W224" i="1" s="1"/>
  <c r="W225" i="1" s="1"/>
  <c r="W226" i="1" s="1"/>
  <c r="W227" i="1" s="1"/>
  <c r="W228" i="1" s="1"/>
  <c r="W229" i="1" s="1"/>
  <c r="W230" i="1" s="1"/>
  <c r="W231" i="1" s="1"/>
  <c r="W232" i="1" s="1"/>
  <c r="W233" i="1" s="1"/>
  <c r="W234" i="1" s="1"/>
  <c r="W235" i="1" s="1"/>
  <c r="W236" i="1" s="1"/>
  <c r="W237" i="1" s="1"/>
  <c r="W238" i="1" s="1"/>
  <c r="W239" i="1" s="1"/>
  <c r="W240" i="1" s="1"/>
  <c r="W241" i="1" s="1"/>
  <c r="W242" i="1" s="1"/>
  <c r="W243" i="1" s="1"/>
  <c r="W244" i="1" s="1"/>
  <c r="W245" i="1" s="1"/>
  <c r="W246" i="1" s="1"/>
  <c r="W247" i="1" s="1"/>
  <c r="W248" i="1" s="1"/>
  <c r="W249" i="1" s="1"/>
  <c r="W250" i="1" s="1"/>
  <c r="W251" i="1" s="1"/>
  <c r="W252" i="1" s="1"/>
  <c r="W253" i="1" s="1"/>
  <c r="W254" i="1" s="1"/>
  <c r="W255" i="1" s="1"/>
  <c r="W256" i="1" s="1"/>
  <c r="W257" i="1" s="1"/>
  <c r="W258" i="1" s="1"/>
  <c r="W259" i="1" s="1"/>
  <c r="W260" i="1" s="1"/>
  <c r="W261" i="1" s="1"/>
  <c r="W262" i="1" s="1"/>
  <c r="W263" i="1" s="1"/>
  <c r="W264" i="1" s="1"/>
  <c r="W265" i="1" s="1"/>
  <c r="W266" i="1" s="1"/>
  <c r="W267" i="1" s="1"/>
  <c r="W268" i="1" s="1"/>
  <c r="W269" i="1" s="1"/>
  <c r="W270" i="1" s="1"/>
  <c r="W271" i="1" s="1"/>
  <c r="W272" i="1" s="1"/>
  <c r="W273" i="1" s="1"/>
  <c r="W274" i="1" s="1"/>
  <c r="W275" i="1" s="1"/>
  <c r="W276" i="1" s="1"/>
  <c r="W277" i="1" s="1"/>
  <c r="W278" i="1" s="1"/>
  <c r="W279" i="1" s="1"/>
  <c r="W280" i="1" s="1"/>
  <c r="W281" i="1" s="1"/>
  <c r="W282" i="1" s="1"/>
  <c r="W283" i="1" s="1"/>
  <c r="W284" i="1" s="1"/>
  <c r="W285" i="1" s="1"/>
  <c r="W286" i="1" s="1"/>
  <c r="W287" i="1" s="1"/>
  <c r="W288" i="1" s="1"/>
  <c r="W289" i="1" s="1"/>
  <c r="W290" i="1" s="1"/>
  <c r="W291" i="1" s="1"/>
  <c r="W292" i="1" s="1"/>
  <c r="W293" i="1" s="1"/>
  <c r="W294" i="1" s="1"/>
  <c r="W295" i="1" s="1"/>
  <c r="W296" i="1" s="1"/>
  <c r="W297" i="1" s="1"/>
  <c r="W298" i="1" s="1"/>
  <c r="V4" i="1"/>
  <c r="W4" i="1"/>
  <c r="U5" i="1"/>
  <c r="U6" i="1"/>
  <c r="U7" i="1" s="1"/>
  <c r="U8" i="1" s="1"/>
  <c r="U9" i="1" s="1"/>
  <c r="U10" i="1" s="1"/>
  <c r="U11" i="1" s="1"/>
  <c r="U12" i="1" s="1"/>
  <c r="U13" i="1" s="1"/>
  <c r="U14" i="1" s="1"/>
  <c r="U15" i="1" s="1"/>
  <c r="U16" i="1" s="1"/>
  <c r="U17" i="1" s="1"/>
  <c r="U18" i="1" s="1"/>
  <c r="U19" i="1" s="1"/>
  <c r="U20" i="1" s="1"/>
  <c r="U21" i="1" s="1"/>
  <c r="U22" i="1" s="1"/>
  <c r="U23" i="1" s="1"/>
  <c r="U24" i="1" s="1"/>
  <c r="U25" i="1" s="1"/>
  <c r="U26" i="1" s="1"/>
  <c r="U27" i="1" s="1"/>
  <c r="U28" i="1" s="1"/>
  <c r="U29" i="1" s="1"/>
  <c r="U30" i="1" s="1"/>
  <c r="U31" i="1" s="1"/>
  <c r="U32" i="1" s="1"/>
  <c r="U33" i="1" s="1"/>
  <c r="U34" i="1" s="1"/>
  <c r="U35" i="1" s="1"/>
  <c r="U36" i="1" s="1"/>
  <c r="U37" i="1" s="1"/>
  <c r="U38" i="1" s="1"/>
  <c r="U39" i="1" s="1"/>
  <c r="U40" i="1" s="1"/>
  <c r="U41" i="1" s="1"/>
  <c r="U42" i="1" s="1"/>
  <c r="U43" i="1" s="1"/>
  <c r="U44" i="1" s="1"/>
  <c r="U45" i="1" s="1"/>
  <c r="U46" i="1" s="1"/>
  <c r="U47" i="1" s="1"/>
  <c r="U48" i="1" s="1"/>
  <c r="U49" i="1" s="1"/>
  <c r="U50" i="1" s="1"/>
  <c r="U51" i="1" s="1"/>
  <c r="U52" i="1" s="1"/>
  <c r="U53" i="1" s="1"/>
  <c r="U54" i="1" s="1"/>
  <c r="U55" i="1" s="1"/>
  <c r="U56" i="1" s="1"/>
  <c r="U57" i="1" s="1"/>
  <c r="U58" i="1" s="1"/>
  <c r="U59" i="1" s="1"/>
  <c r="U60" i="1" s="1"/>
  <c r="U61" i="1" s="1"/>
  <c r="U62" i="1" s="1"/>
  <c r="U63" i="1" s="1"/>
  <c r="U64" i="1" s="1"/>
  <c r="U65" i="1" s="1"/>
  <c r="U66" i="1" s="1"/>
  <c r="U67" i="1" s="1"/>
  <c r="U68" i="1" s="1"/>
  <c r="U69" i="1" s="1"/>
  <c r="U70" i="1" s="1"/>
  <c r="U71" i="1" s="1"/>
  <c r="U72" i="1" s="1"/>
  <c r="U73" i="1" s="1"/>
  <c r="U74" i="1" s="1"/>
  <c r="U75" i="1" s="1"/>
  <c r="U76" i="1" s="1"/>
  <c r="U77" i="1" s="1"/>
  <c r="U78" i="1" s="1"/>
  <c r="U79" i="1" s="1"/>
  <c r="U80" i="1" s="1"/>
  <c r="U81" i="1" s="1"/>
  <c r="U82" i="1" s="1"/>
  <c r="U83" i="1" s="1"/>
  <c r="U84" i="1" s="1"/>
  <c r="U85" i="1" s="1"/>
  <c r="U86" i="1" s="1"/>
  <c r="U87" i="1" s="1"/>
  <c r="U88" i="1" s="1"/>
  <c r="U89" i="1" s="1"/>
  <c r="U90" i="1" s="1"/>
  <c r="U91" i="1" s="1"/>
  <c r="U92" i="1" s="1"/>
  <c r="U93" i="1" s="1"/>
  <c r="U94" i="1" s="1"/>
  <c r="U95" i="1" s="1"/>
  <c r="U96" i="1" s="1"/>
  <c r="U97" i="1" s="1"/>
  <c r="U98" i="1" s="1"/>
  <c r="U99" i="1" s="1"/>
  <c r="U100" i="1" s="1"/>
  <c r="U101" i="1" s="1"/>
  <c r="U102" i="1" s="1"/>
  <c r="U103" i="1" s="1"/>
  <c r="U104" i="1" s="1"/>
  <c r="U105" i="1" s="1"/>
  <c r="U106" i="1" s="1"/>
  <c r="U107" i="1" s="1"/>
  <c r="U108" i="1" s="1"/>
  <c r="U109" i="1" s="1"/>
  <c r="U110" i="1" s="1"/>
  <c r="U111" i="1" s="1"/>
  <c r="U112" i="1" s="1"/>
  <c r="U113" i="1" s="1"/>
  <c r="U114" i="1" s="1"/>
  <c r="U115" i="1" s="1"/>
  <c r="U116" i="1" s="1"/>
  <c r="U117" i="1" s="1"/>
  <c r="U118" i="1" s="1"/>
  <c r="U119" i="1" s="1"/>
  <c r="U120" i="1" s="1"/>
  <c r="U121" i="1" s="1"/>
  <c r="U122" i="1" s="1"/>
  <c r="U123" i="1" s="1"/>
  <c r="U124" i="1" s="1"/>
  <c r="U125" i="1" s="1"/>
  <c r="U126" i="1" s="1"/>
  <c r="U127" i="1" s="1"/>
  <c r="U128" i="1" s="1"/>
  <c r="U129" i="1" s="1"/>
  <c r="U130" i="1" s="1"/>
  <c r="U131" i="1" s="1"/>
  <c r="U132" i="1" s="1"/>
  <c r="U133" i="1" s="1"/>
  <c r="U134" i="1" s="1"/>
  <c r="U135" i="1" s="1"/>
  <c r="U136" i="1" s="1"/>
  <c r="U137" i="1" s="1"/>
  <c r="U138" i="1" s="1"/>
  <c r="U139" i="1" s="1"/>
  <c r="U140" i="1" s="1"/>
  <c r="U141" i="1" s="1"/>
  <c r="U142" i="1" s="1"/>
  <c r="U143" i="1" s="1"/>
  <c r="U144" i="1" s="1"/>
  <c r="U145" i="1" s="1"/>
  <c r="U146" i="1" s="1"/>
  <c r="U147" i="1" s="1"/>
  <c r="U148" i="1" s="1"/>
  <c r="U149" i="1" s="1"/>
  <c r="U150" i="1" s="1"/>
  <c r="U151" i="1" s="1"/>
  <c r="U152" i="1" s="1"/>
  <c r="U153" i="1" s="1"/>
  <c r="U154" i="1" s="1"/>
  <c r="U155" i="1" s="1"/>
  <c r="U156" i="1" s="1"/>
  <c r="U157" i="1" s="1"/>
  <c r="U158" i="1" s="1"/>
  <c r="U159" i="1" s="1"/>
  <c r="U160" i="1" s="1"/>
  <c r="U161" i="1" s="1"/>
  <c r="U162" i="1" s="1"/>
  <c r="U163" i="1" s="1"/>
  <c r="U164" i="1" s="1"/>
  <c r="U165" i="1" s="1"/>
  <c r="U166" i="1" s="1"/>
  <c r="U167" i="1" s="1"/>
  <c r="U168" i="1" s="1"/>
  <c r="U169" i="1" s="1"/>
  <c r="U170" i="1" s="1"/>
  <c r="U171" i="1" s="1"/>
  <c r="U172" i="1" s="1"/>
  <c r="U173" i="1" s="1"/>
  <c r="U174" i="1" s="1"/>
  <c r="U175" i="1" s="1"/>
  <c r="U176" i="1" s="1"/>
  <c r="U177" i="1" s="1"/>
  <c r="U178" i="1" s="1"/>
  <c r="U179" i="1" s="1"/>
  <c r="U180" i="1" s="1"/>
  <c r="U181" i="1" s="1"/>
  <c r="U182" i="1" s="1"/>
  <c r="U183" i="1" s="1"/>
  <c r="U184" i="1" s="1"/>
  <c r="U185" i="1" s="1"/>
  <c r="U186" i="1" s="1"/>
  <c r="U187" i="1" s="1"/>
  <c r="U188" i="1" s="1"/>
  <c r="U189" i="1" s="1"/>
  <c r="U190" i="1" s="1"/>
  <c r="U191" i="1" s="1"/>
  <c r="U192" i="1" s="1"/>
  <c r="U193" i="1" s="1"/>
  <c r="U194" i="1" s="1"/>
  <c r="U195" i="1" s="1"/>
  <c r="U196" i="1" s="1"/>
  <c r="U197" i="1" s="1"/>
  <c r="U198" i="1" s="1"/>
  <c r="U199" i="1" s="1"/>
  <c r="U200" i="1" s="1"/>
  <c r="U201" i="1" s="1"/>
  <c r="U202" i="1" s="1"/>
  <c r="U203" i="1" s="1"/>
  <c r="U204" i="1" s="1"/>
  <c r="U205" i="1" s="1"/>
  <c r="U206" i="1" s="1"/>
  <c r="U207" i="1" s="1"/>
  <c r="U208" i="1" s="1"/>
  <c r="U209" i="1" s="1"/>
  <c r="U210" i="1" s="1"/>
  <c r="U211" i="1" s="1"/>
  <c r="U212" i="1" s="1"/>
  <c r="U213" i="1" s="1"/>
  <c r="U214" i="1" s="1"/>
  <c r="U215" i="1" s="1"/>
  <c r="U216" i="1" s="1"/>
  <c r="U217" i="1" s="1"/>
  <c r="U218" i="1" s="1"/>
  <c r="U219" i="1" s="1"/>
  <c r="U220" i="1" s="1"/>
  <c r="U221" i="1" s="1"/>
  <c r="U222" i="1" s="1"/>
  <c r="U223" i="1" s="1"/>
  <c r="U224" i="1" s="1"/>
  <c r="U225" i="1" s="1"/>
  <c r="U226" i="1" s="1"/>
  <c r="U227" i="1" s="1"/>
  <c r="U228" i="1" s="1"/>
  <c r="U229" i="1" s="1"/>
  <c r="U230" i="1" s="1"/>
  <c r="U231" i="1" s="1"/>
  <c r="U232" i="1" s="1"/>
  <c r="U233" i="1" s="1"/>
  <c r="U234" i="1" s="1"/>
  <c r="U235" i="1" s="1"/>
  <c r="U236" i="1" s="1"/>
  <c r="U237" i="1" s="1"/>
  <c r="U238" i="1" s="1"/>
  <c r="U239" i="1" s="1"/>
  <c r="U240" i="1" s="1"/>
  <c r="U241" i="1" s="1"/>
  <c r="U242" i="1" s="1"/>
  <c r="U243" i="1" s="1"/>
  <c r="U244" i="1" s="1"/>
  <c r="U245" i="1" s="1"/>
  <c r="U246" i="1" s="1"/>
  <c r="U247" i="1" s="1"/>
  <c r="U248" i="1" s="1"/>
  <c r="U249" i="1" s="1"/>
  <c r="U250" i="1" s="1"/>
  <c r="U251" i="1" s="1"/>
  <c r="U252" i="1" s="1"/>
  <c r="U253" i="1" s="1"/>
  <c r="U254" i="1" s="1"/>
  <c r="U255" i="1" s="1"/>
  <c r="U256" i="1" s="1"/>
  <c r="U257" i="1" s="1"/>
  <c r="U258" i="1" s="1"/>
  <c r="U259" i="1" s="1"/>
  <c r="U260" i="1" s="1"/>
  <c r="U261" i="1" s="1"/>
  <c r="U262" i="1" s="1"/>
  <c r="U263" i="1" s="1"/>
  <c r="U264" i="1" s="1"/>
  <c r="U265" i="1" s="1"/>
  <c r="U266" i="1" s="1"/>
  <c r="U267" i="1" s="1"/>
  <c r="U268" i="1" s="1"/>
  <c r="U269" i="1" s="1"/>
  <c r="U270" i="1" s="1"/>
  <c r="U271" i="1" s="1"/>
  <c r="U272" i="1" s="1"/>
  <c r="U273" i="1" s="1"/>
  <c r="U274" i="1" s="1"/>
  <c r="U275" i="1" s="1"/>
  <c r="U276" i="1" s="1"/>
  <c r="U277" i="1" s="1"/>
  <c r="U278" i="1" s="1"/>
  <c r="U279" i="1" s="1"/>
  <c r="U280" i="1" s="1"/>
  <c r="U281" i="1" s="1"/>
  <c r="U282" i="1" s="1"/>
  <c r="U283" i="1" s="1"/>
  <c r="U284" i="1" s="1"/>
  <c r="U285" i="1" s="1"/>
  <c r="U286" i="1" s="1"/>
  <c r="U287" i="1" s="1"/>
  <c r="U288" i="1" s="1"/>
  <c r="U289" i="1" s="1"/>
  <c r="U290" i="1" s="1"/>
  <c r="U291" i="1" s="1"/>
  <c r="U292" i="1" s="1"/>
  <c r="U293" i="1" s="1"/>
  <c r="U294" i="1" s="1"/>
  <c r="U295" i="1" s="1"/>
  <c r="U296" i="1" s="1"/>
  <c r="U297" i="1" s="1"/>
  <c r="U298" i="1" s="1"/>
  <c r="U301" i="1" s="1"/>
  <c r="S4" i="1"/>
  <c r="S5" i="1" s="1"/>
  <c r="S6" i="1" s="1"/>
  <c r="S7" i="1" s="1"/>
  <c r="S8" i="1" s="1"/>
  <c r="S9" i="1" s="1"/>
  <c r="S10" i="1" s="1"/>
  <c r="S11" i="1" s="1"/>
  <c r="S12" i="1" s="1"/>
  <c r="S13" i="1" s="1"/>
  <c r="S14" i="1" s="1"/>
  <c r="S15" i="1" s="1"/>
  <c r="S16" i="1" s="1"/>
  <c r="S17" i="1" s="1"/>
  <c r="S18" i="1" s="1"/>
  <c r="S19" i="1" s="1"/>
  <c r="S20" i="1" s="1"/>
  <c r="S21" i="1" s="1"/>
  <c r="S22" i="1" s="1"/>
  <c r="S23" i="1" s="1"/>
  <c r="S24" i="1" s="1"/>
  <c r="S25" i="1" s="1"/>
  <c r="S26" i="1" s="1"/>
  <c r="S27" i="1" s="1"/>
  <c r="S28" i="1" s="1"/>
  <c r="S29" i="1" s="1"/>
  <c r="S30" i="1" s="1"/>
  <c r="S31" i="1" s="1"/>
  <c r="S32" i="1" s="1"/>
  <c r="S33" i="1" s="1"/>
  <c r="S34" i="1" s="1"/>
  <c r="S35" i="1" s="1"/>
  <c r="S36" i="1" s="1"/>
  <c r="S37" i="1" s="1"/>
  <c r="S38" i="1" s="1"/>
  <c r="S39" i="1" s="1"/>
  <c r="S40" i="1" s="1"/>
  <c r="S41" i="1" s="1"/>
  <c r="S42" i="1" s="1"/>
  <c r="S43" i="1" s="1"/>
  <c r="S44" i="1" s="1"/>
  <c r="S45" i="1" s="1"/>
  <c r="S46" i="1" s="1"/>
  <c r="S47" i="1" s="1"/>
  <c r="S48" i="1" s="1"/>
  <c r="S49" i="1" s="1"/>
  <c r="S50" i="1" s="1"/>
  <c r="S51" i="1" s="1"/>
  <c r="S52" i="1" s="1"/>
  <c r="S53" i="1" s="1"/>
  <c r="S54" i="1" s="1"/>
  <c r="S55" i="1" s="1"/>
  <c r="S56" i="1" s="1"/>
  <c r="S57" i="1" s="1"/>
  <c r="S58" i="1" s="1"/>
  <c r="S59" i="1" s="1"/>
  <c r="S60" i="1" s="1"/>
  <c r="S61" i="1" s="1"/>
  <c r="S62" i="1" s="1"/>
  <c r="S63" i="1" s="1"/>
  <c r="S64" i="1" s="1"/>
  <c r="S65" i="1" s="1"/>
  <c r="S66" i="1" s="1"/>
  <c r="S67" i="1" s="1"/>
  <c r="S68" i="1" s="1"/>
  <c r="S69" i="1" s="1"/>
  <c r="S70" i="1" s="1"/>
  <c r="S71" i="1" s="1"/>
  <c r="S72" i="1" s="1"/>
  <c r="S73" i="1" s="1"/>
  <c r="S74" i="1" s="1"/>
  <c r="S75" i="1" s="1"/>
  <c r="S76" i="1" s="1"/>
  <c r="S77" i="1" s="1"/>
  <c r="S78" i="1" s="1"/>
  <c r="S79" i="1" s="1"/>
  <c r="S80" i="1" s="1"/>
  <c r="S81" i="1" s="1"/>
  <c r="S82" i="1" s="1"/>
  <c r="S83" i="1" s="1"/>
  <c r="S84" i="1" s="1"/>
  <c r="S85" i="1" s="1"/>
  <c r="S86" i="1" s="1"/>
  <c r="S87" i="1" s="1"/>
  <c r="S88" i="1" s="1"/>
  <c r="S89" i="1" s="1"/>
  <c r="S90" i="1" s="1"/>
  <c r="S91" i="1" s="1"/>
  <c r="S92" i="1" s="1"/>
  <c r="S93" i="1" s="1"/>
  <c r="S94" i="1" s="1"/>
  <c r="S95" i="1" s="1"/>
  <c r="S96" i="1" s="1"/>
  <c r="S97" i="1" s="1"/>
  <c r="S98" i="1" s="1"/>
  <c r="S99" i="1" s="1"/>
  <c r="S100" i="1" s="1"/>
  <c r="S101" i="1" s="1"/>
  <c r="S102" i="1" s="1"/>
  <c r="S103" i="1" s="1"/>
  <c r="S104" i="1" s="1"/>
  <c r="S105" i="1" s="1"/>
  <c r="S106" i="1" s="1"/>
  <c r="S107" i="1" s="1"/>
  <c r="S108" i="1" s="1"/>
  <c r="S109" i="1" s="1"/>
  <c r="S110" i="1" s="1"/>
  <c r="S111" i="1" s="1"/>
  <c r="S112" i="1" s="1"/>
  <c r="S113" i="1" s="1"/>
  <c r="S114" i="1" s="1"/>
  <c r="S115" i="1" s="1"/>
  <c r="S116" i="1" s="1"/>
  <c r="S117" i="1" s="1"/>
  <c r="S118" i="1" s="1"/>
  <c r="S119" i="1" s="1"/>
  <c r="S120" i="1" s="1"/>
  <c r="S121" i="1" s="1"/>
  <c r="S122" i="1" s="1"/>
  <c r="S123" i="1" s="1"/>
  <c r="S124" i="1" s="1"/>
  <c r="S125" i="1" s="1"/>
  <c r="S126" i="1" s="1"/>
  <c r="S127" i="1" s="1"/>
  <c r="S128" i="1" s="1"/>
  <c r="S129" i="1" s="1"/>
  <c r="S130" i="1" s="1"/>
  <c r="S131" i="1" s="1"/>
  <c r="S132" i="1" s="1"/>
  <c r="S133" i="1" s="1"/>
  <c r="S134" i="1" s="1"/>
  <c r="S135" i="1" s="1"/>
  <c r="S136" i="1" s="1"/>
  <c r="S137" i="1" s="1"/>
  <c r="S138" i="1" s="1"/>
  <c r="S139" i="1" s="1"/>
  <c r="S140" i="1" s="1"/>
  <c r="S141" i="1" s="1"/>
  <c r="S142" i="1" s="1"/>
  <c r="S143" i="1" s="1"/>
  <c r="S144" i="1" s="1"/>
  <c r="S145" i="1" s="1"/>
  <c r="S146" i="1" s="1"/>
  <c r="S147" i="1" s="1"/>
  <c r="S148" i="1" s="1"/>
  <c r="S149" i="1" s="1"/>
  <c r="S150" i="1" s="1"/>
  <c r="S151" i="1" s="1"/>
  <c r="S152" i="1" s="1"/>
  <c r="S153" i="1" s="1"/>
  <c r="S154" i="1" s="1"/>
  <c r="S155" i="1" s="1"/>
  <c r="S156" i="1" s="1"/>
  <c r="S157" i="1" s="1"/>
  <c r="S158" i="1" s="1"/>
  <c r="S159" i="1" s="1"/>
  <c r="S160" i="1" s="1"/>
  <c r="S161" i="1" s="1"/>
  <c r="S162" i="1" s="1"/>
  <c r="S163" i="1" s="1"/>
  <c r="S164" i="1" s="1"/>
  <c r="S165" i="1" s="1"/>
  <c r="S166" i="1" s="1"/>
  <c r="S167" i="1" s="1"/>
  <c r="S168" i="1" s="1"/>
  <c r="S169" i="1" s="1"/>
  <c r="S170" i="1" s="1"/>
  <c r="S171" i="1" s="1"/>
  <c r="S172" i="1" s="1"/>
  <c r="S173" i="1" s="1"/>
  <c r="S174" i="1" s="1"/>
  <c r="S175" i="1" s="1"/>
  <c r="S176" i="1" s="1"/>
  <c r="S177" i="1" s="1"/>
  <c r="S178" i="1" s="1"/>
  <c r="S179" i="1" s="1"/>
  <c r="S180" i="1" s="1"/>
  <c r="S181" i="1" s="1"/>
  <c r="S182" i="1" s="1"/>
  <c r="S183" i="1" s="1"/>
  <c r="S184" i="1" s="1"/>
  <c r="S185" i="1" s="1"/>
  <c r="S186" i="1" s="1"/>
  <c r="S187" i="1" s="1"/>
  <c r="S188" i="1" s="1"/>
  <c r="S189" i="1" s="1"/>
  <c r="S190" i="1" s="1"/>
  <c r="S191" i="1" s="1"/>
  <c r="S192" i="1" s="1"/>
  <c r="S193" i="1" s="1"/>
  <c r="S194" i="1" s="1"/>
  <c r="S195" i="1" s="1"/>
  <c r="S196" i="1" s="1"/>
  <c r="S197" i="1" s="1"/>
  <c r="S198" i="1" s="1"/>
  <c r="S199" i="1" s="1"/>
  <c r="S200" i="1" s="1"/>
  <c r="S201" i="1" s="1"/>
  <c r="S202" i="1" s="1"/>
  <c r="S203" i="1" s="1"/>
  <c r="S204" i="1" s="1"/>
  <c r="S205" i="1" s="1"/>
  <c r="S206" i="1" s="1"/>
  <c r="S207" i="1" s="1"/>
  <c r="S208" i="1" s="1"/>
  <c r="S209" i="1" s="1"/>
  <c r="S210" i="1" s="1"/>
  <c r="S211" i="1" s="1"/>
  <c r="S212" i="1" s="1"/>
  <c r="S213" i="1" s="1"/>
  <c r="S214" i="1" s="1"/>
  <c r="S215" i="1" s="1"/>
  <c r="S216" i="1" s="1"/>
  <c r="S217" i="1" s="1"/>
  <c r="S218" i="1" s="1"/>
  <c r="S219" i="1" s="1"/>
  <c r="S220" i="1" s="1"/>
  <c r="S221" i="1" s="1"/>
  <c r="S222" i="1" s="1"/>
  <c r="S223" i="1" s="1"/>
  <c r="S224" i="1" s="1"/>
  <c r="S225" i="1" s="1"/>
  <c r="S226" i="1" s="1"/>
  <c r="S227" i="1" s="1"/>
  <c r="S228" i="1" s="1"/>
  <c r="S229" i="1" s="1"/>
  <c r="S230" i="1" s="1"/>
  <c r="S231" i="1" s="1"/>
  <c r="S232" i="1" s="1"/>
  <c r="S233" i="1" s="1"/>
  <c r="S234" i="1" s="1"/>
  <c r="S235" i="1" s="1"/>
  <c r="S236" i="1" s="1"/>
  <c r="S237" i="1" s="1"/>
  <c r="S238" i="1" s="1"/>
  <c r="S239" i="1" s="1"/>
  <c r="S240" i="1" s="1"/>
  <c r="S241" i="1" s="1"/>
  <c r="S242" i="1" s="1"/>
  <c r="S243" i="1" s="1"/>
  <c r="S244" i="1" s="1"/>
  <c r="S245" i="1" s="1"/>
  <c r="S246" i="1" s="1"/>
  <c r="S247" i="1" s="1"/>
  <c r="S248" i="1" s="1"/>
  <c r="S249" i="1" s="1"/>
  <c r="S250" i="1" s="1"/>
  <c r="S251" i="1" s="1"/>
  <c r="S252" i="1" s="1"/>
  <c r="S253" i="1" s="1"/>
  <c r="S254" i="1" s="1"/>
  <c r="S255" i="1" s="1"/>
  <c r="S256" i="1" s="1"/>
  <c r="S257" i="1" s="1"/>
  <c r="S258" i="1" s="1"/>
  <c r="S259" i="1" s="1"/>
  <c r="S260" i="1" s="1"/>
  <c r="S261" i="1" s="1"/>
  <c r="S262" i="1" s="1"/>
  <c r="S263" i="1" s="1"/>
  <c r="S264" i="1" s="1"/>
  <c r="S265" i="1" s="1"/>
  <c r="S266" i="1" s="1"/>
  <c r="S267" i="1" s="1"/>
  <c r="S268" i="1" s="1"/>
  <c r="S269" i="1" s="1"/>
  <c r="S270" i="1" s="1"/>
  <c r="S271" i="1" s="1"/>
  <c r="S272" i="1" s="1"/>
  <c r="S273" i="1" s="1"/>
  <c r="S274" i="1" s="1"/>
  <c r="S275" i="1" s="1"/>
  <c r="S276" i="1" s="1"/>
  <c r="S277" i="1" s="1"/>
  <c r="S278" i="1" s="1"/>
  <c r="S279" i="1" s="1"/>
  <c r="S280" i="1" s="1"/>
  <c r="S281" i="1" s="1"/>
  <c r="S282" i="1" s="1"/>
  <c r="S283" i="1" s="1"/>
  <c r="S284" i="1" s="1"/>
  <c r="S285" i="1" s="1"/>
  <c r="S286" i="1" s="1"/>
  <c r="S287" i="1" s="1"/>
  <c r="S288" i="1" s="1"/>
  <c r="S289" i="1" s="1"/>
  <c r="S290" i="1" s="1"/>
  <c r="S291" i="1" s="1"/>
  <c r="S292" i="1" s="1"/>
  <c r="S293" i="1" s="1"/>
  <c r="S294" i="1" s="1"/>
  <c r="S295" i="1" s="1"/>
  <c r="S296" i="1" s="1"/>
  <c r="S297" i="1" s="1"/>
  <c r="S298" i="1" s="1"/>
  <c r="U4" i="1"/>
  <c r="T4" i="1"/>
  <c r="T5" i="1" s="1"/>
  <c r="T6" i="1" s="1"/>
  <c r="T7" i="1" s="1"/>
  <c r="T8" i="1" s="1"/>
  <c r="T9" i="1" s="1"/>
  <c r="T10" i="1" s="1"/>
  <c r="T11" i="1" s="1"/>
  <c r="T12" i="1" s="1"/>
  <c r="T13" i="1" s="1"/>
  <c r="T14" i="1" s="1"/>
  <c r="T15" i="1" s="1"/>
  <c r="T16" i="1" s="1"/>
  <c r="T17" i="1" s="1"/>
  <c r="T18" i="1" s="1"/>
  <c r="T19" i="1" s="1"/>
  <c r="T20" i="1" s="1"/>
  <c r="T21" i="1" s="1"/>
  <c r="T22" i="1" s="1"/>
  <c r="T23" i="1" s="1"/>
  <c r="T24" i="1" s="1"/>
  <c r="T25" i="1" s="1"/>
  <c r="T26" i="1" s="1"/>
  <c r="T27" i="1" s="1"/>
  <c r="T28" i="1" s="1"/>
  <c r="T29" i="1" s="1"/>
  <c r="T30" i="1" s="1"/>
  <c r="T31" i="1" s="1"/>
  <c r="T32" i="1" s="1"/>
  <c r="T33" i="1" s="1"/>
  <c r="T34" i="1" s="1"/>
  <c r="T35" i="1" s="1"/>
  <c r="T36" i="1" s="1"/>
  <c r="T37" i="1" s="1"/>
  <c r="T38" i="1" s="1"/>
  <c r="T39" i="1" s="1"/>
  <c r="T40" i="1" s="1"/>
  <c r="T41" i="1" s="1"/>
  <c r="T42" i="1" s="1"/>
  <c r="T43" i="1" s="1"/>
  <c r="T44" i="1" s="1"/>
  <c r="T45" i="1" s="1"/>
  <c r="T46" i="1" s="1"/>
  <c r="T47" i="1" s="1"/>
  <c r="T48" i="1" s="1"/>
  <c r="T49" i="1" s="1"/>
  <c r="T50" i="1" s="1"/>
  <c r="T51" i="1" s="1"/>
  <c r="T52" i="1" s="1"/>
  <c r="T53" i="1" s="1"/>
  <c r="T54" i="1" s="1"/>
  <c r="T55" i="1" s="1"/>
  <c r="T56" i="1" s="1"/>
  <c r="T57" i="1" s="1"/>
  <c r="T58" i="1" s="1"/>
  <c r="T59" i="1" s="1"/>
  <c r="T60" i="1" s="1"/>
  <c r="T61" i="1" s="1"/>
  <c r="T62" i="1" s="1"/>
  <c r="T63" i="1" s="1"/>
  <c r="T64" i="1" s="1"/>
  <c r="T65" i="1" s="1"/>
  <c r="T66" i="1" s="1"/>
  <c r="T67" i="1" s="1"/>
  <c r="T68" i="1" s="1"/>
  <c r="T69" i="1" s="1"/>
  <c r="T70" i="1" s="1"/>
  <c r="T71" i="1" s="1"/>
  <c r="T72" i="1" s="1"/>
  <c r="T73" i="1" s="1"/>
  <c r="T74" i="1" s="1"/>
  <c r="T75" i="1" s="1"/>
  <c r="T76" i="1" s="1"/>
  <c r="T77" i="1" s="1"/>
  <c r="T78" i="1" s="1"/>
  <c r="T79" i="1" s="1"/>
  <c r="T80" i="1" s="1"/>
  <c r="T81" i="1" s="1"/>
  <c r="T82" i="1" s="1"/>
  <c r="T83" i="1" s="1"/>
  <c r="T84" i="1" s="1"/>
  <c r="T85" i="1" s="1"/>
  <c r="T86" i="1" s="1"/>
  <c r="T87" i="1" s="1"/>
  <c r="T88" i="1" s="1"/>
  <c r="T89" i="1" s="1"/>
  <c r="T90" i="1" s="1"/>
  <c r="T91" i="1" s="1"/>
  <c r="T92" i="1" s="1"/>
  <c r="T93" i="1" s="1"/>
  <c r="T94" i="1" s="1"/>
  <c r="T95" i="1" s="1"/>
  <c r="T96" i="1" s="1"/>
  <c r="T97" i="1" s="1"/>
  <c r="T98" i="1" s="1"/>
  <c r="T99" i="1" s="1"/>
  <c r="T100" i="1" s="1"/>
  <c r="T101" i="1" s="1"/>
  <c r="T102" i="1" s="1"/>
  <c r="T103" i="1" s="1"/>
  <c r="T104" i="1" s="1"/>
  <c r="T105" i="1" s="1"/>
  <c r="T106" i="1" s="1"/>
  <c r="T107" i="1" s="1"/>
  <c r="T108" i="1" s="1"/>
  <c r="T109" i="1" s="1"/>
  <c r="T110" i="1" s="1"/>
  <c r="T111" i="1" s="1"/>
  <c r="T112" i="1" s="1"/>
  <c r="T113" i="1" s="1"/>
  <c r="T114" i="1" s="1"/>
  <c r="T115" i="1" s="1"/>
  <c r="T116" i="1" s="1"/>
  <c r="T117" i="1" s="1"/>
  <c r="T118" i="1" s="1"/>
  <c r="T119" i="1" s="1"/>
  <c r="T120" i="1" s="1"/>
  <c r="T121" i="1" s="1"/>
  <c r="T122" i="1" s="1"/>
  <c r="T123" i="1" s="1"/>
  <c r="T124" i="1" s="1"/>
  <c r="T125" i="1" s="1"/>
  <c r="T126" i="1" s="1"/>
  <c r="T127" i="1" s="1"/>
  <c r="T128" i="1" s="1"/>
  <c r="T129" i="1" s="1"/>
  <c r="T130" i="1" s="1"/>
  <c r="T131" i="1" s="1"/>
  <c r="T132" i="1" s="1"/>
  <c r="T133" i="1" s="1"/>
  <c r="T134" i="1" s="1"/>
  <c r="T135" i="1" s="1"/>
  <c r="T136" i="1" s="1"/>
  <c r="T137" i="1" s="1"/>
  <c r="T138" i="1" s="1"/>
  <c r="T139" i="1" s="1"/>
  <c r="T140" i="1" s="1"/>
  <c r="T141" i="1" s="1"/>
  <c r="T142" i="1" s="1"/>
  <c r="T143" i="1" s="1"/>
  <c r="T144" i="1" s="1"/>
  <c r="T145" i="1" s="1"/>
  <c r="T146" i="1" s="1"/>
  <c r="T147" i="1" s="1"/>
  <c r="T148" i="1" s="1"/>
  <c r="T149" i="1" s="1"/>
  <c r="T150" i="1" s="1"/>
  <c r="T151" i="1" s="1"/>
  <c r="T152" i="1" s="1"/>
  <c r="T153" i="1" s="1"/>
  <c r="T154" i="1" s="1"/>
  <c r="T155" i="1" s="1"/>
  <c r="T156" i="1" s="1"/>
  <c r="T157" i="1" s="1"/>
  <c r="T158" i="1" s="1"/>
  <c r="T159" i="1" s="1"/>
  <c r="T160" i="1" s="1"/>
  <c r="T161" i="1" s="1"/>
  <c r="T162" i="1" s="1"/>
  <c r="T163" i="1" s="1"/>
  <c r="T164" i="1" s="1"/>
  <c r="T165" i="1" s="1"/>
  <c r="T166" i="1" s="1"/>
  <c r="T167" i="1" s="1"/>
  <c r="T168" i="1" s="1"/>
  <c r="T169" i="1" s="1"/>
  <c r="T170" i="1" s="1"/>
  <c r="T171" i="1" s="1"/>
  <c r="T172" i="1" s="1"/>
  <c r="T173" i="1" s="1"/>
  <c r="T174" i="1" s="1"/>
  <c r="T175" i="1" s="1"/>
  <c r="T176" i="1" s="1"/>
  <c r="T177" i="1" s="1"/>
  <c r="T178" i="1" s="1"/>
  <c r="T179" i="1" s="1"/>
  <c r="T180" i="1" s="1"/>
  <c r="T181" i="1" s="1"/>
  <c r="T182" i="1" s="1"/>
  <c r="T183" i="1" s="1"/>
  <c r="T184" i="1" s="1"/>
  <c r="T185" i="1" s="1"/>
  <c r="T186" i="1" s="1"/>
  <c r="T187" i="1" s="1"/>
  <c r="T188" i="1" s="1"/>
  <c r="T189" i="1" s="1"/>
  <c r="T190" i="1" s="1"/>
  <c r="T191" i="1" s="1"/>
  <c r="T192" i="1" s="1"/>
  <c r="T193" i="1" s="1"/>
  <c r="T194" i="1" s="1"/>
  <c r="T195" i="1" s="1"/>
  <c r="T196" i="1" s="1"/>
  <c r="T197" i="1" s="1"/>
  <c r="T198" i="1" s="1"/>
  <c r="T199" i="1" s="1"/>
  <c r="T200" i="1" s="1"/>
  <c r="T201" i="1" s="1"/>
  <c r="T202" i="1" s="1"/>
  <c r="T203" i="1" s="1"/>
  <c r="T204" i="1" s="1"/>
  <c r="T205" i="1" s="1"/>
  <c r="T206" i="1" s="1"/>
  <c r="T207" i="1" s="1"/>
  <c r="T208" i="1" s="1"/>
  <c r="T209" i="1" s="1"/>
  <c r="T210" i="1" s="1"/>
  <c r="T211" i="1" s="1"/>
  <c r="T212" i="1" s="1"/>
  <c r="T213" i="1" s="1"/>
  <c r="T214" i="1" s="1"/>
  <c r="T215" i="1" s="1"/>
  <c r="T216" i="1" s="1"/>
  <c r="T217" i="1" s="1"/>
  <c r="T218" i="1" s="1"/>
  <c r="T219" i="1" s="1"/>
  <c r="T220" i="1" s="1"/>
  <c r="T221" i="1" s="1"/>
  <c r="T222" i="1" s="1"/>
  <c r="T223" i="1" s="1"/>
  <c r="T224" i="1" s="1"/>
  <c r="T225" i="1" s="1"/>
  <c r="T226" i="1" s="1"/>
  <c r="T227" i="1" s="1"/>
  <c r="T228" i="1" s="1"/>
  <c r="T229" i="1" s="1"/>
  <c r="T230" i="1" s="1"/>
  <c r="T231" i="1" s="1"/>
  <c r="T232" i="1" s="1"/>
  <c r="T233" i="1" s="1"/>
  <c r="T234" i="1" s="1"/>
  <c r="T235" i="1" s="1"/>
  <c r="T236" i="1" s="1"/>
  <c r="T237" i="1" s="1"/>
  <c r="T238" i="1" s="1"/>
  <c r="T239" i="1" s="1"/>
  <c r="T240" i="1" s="1"/>
  <c r="T241" i="1" s="1"/>
  <c r="T242" i="1" s="1"/>
  <c r="T243" i="1" s="1"/>
  <c r="T244" i="1" s="1"/>
  <c r="T245" i="1" s="1"/>
  <c r="T246" i="1" s="1"/>
  <c r="T247" i="1" s="1"/>
  <c r="T248" i="1" s="1"/>
  <c r="T249" i="1" s="1"/>
  <c r="T250" i="1" s="1"/>
  <c r="T251" i="1" s="1"/>
  <c r="T252" i="1" s="1"/>
  <c r="T253" i="1" s="1"/>
  <c r="T254" i="1" s="1"/>
  <c r="T255" i="1" s="1"/>
  <c r="T256" i="1" s="1"/>
  <c r="T257" i="1" s="1"/>
  <c r="T258" i="1" s="1"/>
  <c r="T259" i="1" s="1"/>
  <c r="T260" i="1" s="1"/>
  <c r="T261" i="1" s="1"/>
  <c r="T262" i="1" s="1"/>
  <c r="T263" i="1" s="1"/>
  <c r="T264" i="1" s="1"/>
  <c r="T265" i="1" s="1"/>
  <c r="T266" i="1" s="1"/>
  <c r="T267" i="1" s="1"/>
  <c r="T268" i="1" s="1"/>
  <c r="T269" i="1" s="1"/>
  <c r="T270" i="1" s="1"/>
  <c r="T271" i="1" s="1"/>
  <c r="T272" i="1" s="1"/>
  <c r="T273" i="1" s="1"/>
  <c r="T274" i="1" s="1"/>
  <c r="T275" i="1" s="1"/>
  <c r="T276" i="1" s="1"/>
  <c r="T277" i="1" s="1"/>
  <c r="T278" i="1" s="1"/>
  <c r="T279" i="1" s="1"/>
  <c r="T280" i="1" s="1"/>
  <c r="T281" i="1" s="1"/>
  <c r="T282" i="1" s="1"/>
  <c r="T283" i="1" s="1"/>
  <c r="T284" i="1" s="1"/>
  <c r="T285" i="1" s="1"/>
  <c r="T286" i="1" s="1"/>
  <c r="T287" i="1" s="1"/>
  <c r="T288" i="1" s="1"/>
  <c r="T289" i="1" s="1"/>
  <c r="T290" i="1" s="1"/>
  <c r="T291" i="1" s="1"/>
  <c r="T292" i="1" s="1"/>
  <c r="T293" i="1" s="1"/>
  <c r="T294" i="1" s="1"/>
  <c r="T295" i="1" s="1"/>
  <c r="T296" i="1" s="1"/>
  <c r="T297" i="1" s="1"/>
  <c r="T298" i="1" s="1"/>
  <c r="R4" i="1"/>
  <c r="R5" i="1" s="1"/>
  <c r="R6" i="1" s="1"/>
  <c r="R7" i="1" s="1"/>
  <c r="R8" i="1" s="1"/>
  <c r="R9" i="1" s="1"/>
  <c r="R10" i="1" s="1"/>
  <c r="R11" i="1" s="1"/>
  <c r="R12" i="1" s="1"/>
  <c r="R13" i="1" s="1"/>
  <c r="R14" i="1" s="1"/>
  <c r="R15" i="1" s="1"/>
  <c r="R16" i="1" s="1"/>
  <c r="R17" i="1" s="1"/>
  <c r="R18" i="1" s="1"/>
  <c r="R19" i="1" s="1"/>
  <c r="R20" i="1" s="1"/>
  <c r="R21" i="1" s="1"/>
  <c r="R22" i="1" s="1"/>
  <c r="R23" i="1" s="1"/>
  <c r="R24" i="1" s="1"/>
  <c r="R25" i="1" s="1"/>
  <c r="R26" i="1" s="1"/>
  <c r="R27" i="1" s="1"/>
  <c r="R28" i="1" s="1"/>
  <c r="R29" i="1" s="1"/>
  <c r="R30" i="1" s="1"/>
  <c r="R31" i="1" s="1"/>
  <c r="R32" i="1" s="1"/>
  <c r="R33" i="1" s="1"/>
  <c r="R34" i="1" s="1"/>
  <c r="R35" i="1" s="1"/>
  <c r="R36" i="1" s="1"/>
  <c r="R37" i="1" s="1"/>
  <c r="R38" i="1" s="1"/>
  <c r="R39" i="1" s="1"/>
  <c r="R40" i="1" s="1"/>
  <c r="R41" i="1" s="1"/>
  <c r="R42" i="1" s="1"/>
  <c r="R43" i="1" s="1"/>
  <c r="R44" i="1" s="1"/>
  <c r="R45" i="1" s="1"/>
  <c r="R46" i="1" s="1"/>
  <c r="R47" i="1" s="1"/>
  <c r="R48" i="1" s="1"/>
  <c r="R49" i="1" s="1"/>
  <c r="R50" i="1" s="1"/>
  <c r="R51" i="1" s="1"/>
  <c r="R52" i="1" s="1"/>
  <c r="R53" i="1" s="1"/>
  <c r="R54" i="1" s="1"/>
  <c r="R55" i="1" s="1"/>
  <c r="R56" i="1" s="1"/>
  <c r="R57" i="1" s="1"/>
  <c r="R58" i="1" s="1"/>
  <c r="R59" i="1" s="1"/>
  <c r="R60" i="1" s="1"/>
  <c r="R61" i="1" s="1"/>
  <c r="R62" i="1" s="1"/>
  <c r="R63" i="1" s="1"/>
  <c r="R64" i="1" s="1"/>
  <c r="R65" i="1" s="1"/>
  <c r="R66" i="1" s="1"/>
  <c r="R67" i="1" s="1"/>
  <c r="R68" i="1" s="1"/>
  <c r="R69" i="1" s="1"/>
  <c r="R70" i="1" s="1"/>
  <c r="R71" i="1" s="1"/>
  <c r="R72" i="1" s="1"/>
  <c r="R73" i="1" s="1"/>
  <c r="R74" i="1" s="1"/>
  <c r="R75" i="1" s="1"/>
  <c r="R76" i="1" s="1"/>
  <c r="R77" i="1" s="1"/>
  <c r="R78" i="1" s="1"/>
  <c r="R79" i="1" s="1"/>
  <c r="R80" i="1" s="1"/>
  <c r="R81" i="1" s="1"/>
  <c r="R82" i="1" s="1"/>
  <c r="R83" i="1" s="1"/>
  <c r="R84" i="1" s="1"/>
  <c r="R85" i="1" s="1"/>
  <c r="R86" i="1" s="1"/>
  <c r="R87" i="1" s="1"/>
  <c r="R88" i="1" s="1"/>
  <c r="R89" i="1" s="1"/>
  <c r="R90" i="1" s="1"/>
  <c r="R91" i="1" s="1"/>
  <c r="R92" i="1" s="1"/>
  <c r="R93" i="1" s="1"/>
  <c r="R94" i="1" s="1"/>
  <c r="R95" i="1" s="1"/>
  <c r="R96" i="1" s="1"/>
  <c r="R97" i="1" s="1"/>
  <c r="R98" i="1" s="1"/>
  <c r="R99" i="1" s="1"/>
  <c r="R100" i="1" s="1"/>
  <c r="R101" i="1" s="1"/>
  <c r="R102" i="1" s="1"/>
  <c r="R103" i="1" s="1"/>
  <c r="R104" i="1" s="1"/>
  <c r="R105" i="1" s="1"/>
  <c r="R106" i="1" s="1"/>
  <c r="R107" i="1" s="1"/>
  <c r="R108" i="1" s="1"/>
  <c r="R109" i="1" s="1"/>
  <c r="R110" i="1" s="1"/>
  <c r="R111" i="1" s="1"/>
  <c r="R112" i="1" s="1"/>
  <c r="R113" i="1" s="1"/>
  <c r="R114" i="1" s="1"/>
  <c r="R115" i="1" s="1"/>
  <c r="R116" i="1" s="1"/>
  <c r="R117" i="1" s="1"/>
  <c r="R118" i="1" s="1"/>
  <c r="R119" i="1" s="1"/>
  <c r="R120" i="1" s="1"/>
  <c r="R121" i="1" s="1"/>
  <c r="R122" i="1" s="1"/>
  <c r="R123" i="1" s="1"/>
  <c r="R124" i="1" s="1"/>
  <c r="R125" i="1" s="1"/>
  <c r="R126" i="1" s="1"/>
  <c r="R127" i="1" s="1"/>
  <c r="R128" i="1" s="1"/>
  <c r="R129" i="1" s="1"/>
  <c r="R130" i="1" s="1"/>
  <c r="R131" i="1" s="1"/>
  <c r="R132" i="1" s="1"/>
  <c r="R133" i="1" s="1"/>
  <c r="R134" i="1" s="1"/>
  <c r="R135" i="1" s="1"/>
  <c r="R136" i="1" s="1"/>
  <c r="R137" i="1" s="1"/>
  <c r="R138" i="1" s="1"/>
  <c r="R139" i="1" s="1"/>
  <c r="R140" i="1" s="1"/>
  <c r="R141" i="1" s="1"/>
  <c r="R142" i="1" s="1"/>
  <c r="R143" i="1" s="1"/>
  <c r="R144" i="1" s="1"/>
  <c r="R145" i="1" s="1"/>
  <c r="R146" i="1" s="1"/>
  <c r="R147" i="1" s="1"/>
  <c r="R148" i="1" s="1"/>
  <c r="R149" i="1" s="1"/>
  <c r="R150" i="1" s="1"/>
  <c r="R151" i="1" s="1"/>
  <c r="R152" i="1" s="1"/>
  <c r="R153" i="1" s="1"/>
  <c r="R154" i="1" s="1"/>
  <c r="R155" i="1" s="1"/>
  <c r="R156" i="1" s="1"/>
  <c r="R157" i="1" s="1"/>
  <c r="R158" i="1" s="1"/>
  <c r="R159" i="1" s="1"/>
  <c r="R160" i="1" s="1"/>
  <c r="R161" i="1" s="1"/>
  <c r="R162" i="1" s="1"/>
  <c r="R163" i="1" s="1"/>
  <c r="R164" i="1" s="1"/>
  <c r="R165" i="1" s="1"/>
  <c r="R166" i="1" s="1"/>
  <c r="R167" i="1" s="1"/>
  <c r="R168" i="1" s="1"/>
  <c r="R169" i="1" s="1"/>
  <c r="R170" i="1" s="1"/>
  <c r="R171" i="1" s="1"/>
  <c r="R172" i="1" s="1"/>
  <c r="R173" i="1" s="1"/>
  <c r="R174" i="1" s="1"/>
  <c r="R175" i="1" s="1"/>
  <c r="R176" i="1" s="1"/>
  <c r="R177" i="1" s="1"/>
  <c r="R178" i="1" s="1"/>
  <c r="R179" i="1" s="1"/>
  <c r="R180" i="1" s="1"/>
  <c r="R181" i="1" s="1"/>
  <c r="R182" i="1" s="1"/>
  <c r="R183" i="1" s="1"/>
  <c r="R184" i="1" s="1"/>
  <c r="R185" i="1" s="1"/>
  <c r="R186" i="1" s="1"/>
  <c r="R187" i="1" s="1"/>
  <c r="R188" i="1" s="1"/>
  <c r="R189" i="1" s="1"/>
  <c r="R190" i="1" s="1"/>
  <c r="R191" i="1" s="1"/>
  <c r="R192" i="1" s="1"/>
  <c r="R193" i="1" s="1"/>
  <c r="R194" i="1" s="1"/>
  <c r="R195" i="1" s="1"/>
  <c r="R196" i="1" s="1"/>
  <c r="R197" i="1" s="1"/>
  <c r="R198" i="1" s="1"/>
  <c r="R199" i="1" s="1"/>
  <c r="R200" i="1" s="1"/>
  <c r="R201" i="1" s="1"/>
  <c r="R202" i="1" s="1"/>
  <c r="R203" i="1" s="1"/>
  <c r="R204" i="1" s="1"/>
  <c r="R205" i="1" s="1"/>
  <c r="R206" i="1" s="1"/>
  <c r="R207" i="1" s="1"/>
  <c r="R208" i="1" s="1"/>
  <c r="R209" i="1" s="1"/>
  <c r="R210" i="1" s="1"/>
  <c r="R211" i="1" s="1"/>
  <c r="R212" i="1" s="1"/>
  <c r="R213" i="1" s="1"/>
  <c r="R214" i="1" s="1"/>
  <c r="R215" i="1" s="1"/>
  <c r="R216" i="1" s="1"/>
  <c r="R217" i="1" s="1"/>
  <c r="R218" i="1" s="1"/>
  <c r="R219" i="1" s="1"/>
  <c r="R220" i="1" s="1"/>
  <c r="R221" i="1" s="1"/>
  <c r="R222" i="1" s="1"/>
  <c r="R223" i="1" s="1"/>
  <c r="R224" i="1" s="1"/>
  <c r="R225" i="1" s="1"/>
  <c r="R226" i="1" s="1"/>
  <c r="R227" i="1" s="1"/>
  <c r="R228" i="1" s="1"/>
  <c r="R229" i="1" s="1"/>
  <c r="R230" i="1" s="1"/>
  <c r="R231" i="1" s="1"/>
  <c r="R232" i="1" s="1"/>
  <c r="R233" i="1" s="1"/>
  <c r="R234" i="1" s="1"/>
  <c r="R235" i="1" s="1"/>
  <c r="R236" i="1" s="1"/>
  <c r="R237" i="1" s="1"/>
  <c r="R238" i="1" s="1"/>
  <c r="R239" i="1" s="1"/>
  <c r="R240" i="1" s="1"/>
  <c r="R241" i="1" s="1"/>
  <c r="R242" i="1" s="1"/>
  <c r="R243" i="1" s="1"/>
  <c r="R244" i="1" s="1"/>
  <c r="R245" i="1" s="1"/>
  <c r="R246" i="1" s="1"/>
  <c r="R247" i="1" s="1"/>
  <c r="R248" i="1" s="1"/>
  <c r="R249" i="1" s="1"/>
  <c r="R250" i="1" s="1"/>
  <c r="R251" i="1" s="1"/>
  <c r="R252" i="1" s="1"/>
  <c r="R253" i="1" s="1"/>
  <c r="R254" i="1" s="1"/>
  <c r="R255" i="1" s="1"/>
  <c r="R256" i="1" s="1"/>
  <c r="R257" i="1" s="1"/>
  <c r="R258" i="1" s="1"/>
  <c r="R259" i="1" s="1"/>
  <c r="R260" i="1" s="1"/>
  <c r="R261" i="1" s="1"/>
  <c r="R262" i="1" s="1"/>
  <c r="R263" i="1" s="1"/>
  <c r="R264" i="1" s="1"/>
  <c r="R265" i="1" s="1"/>
  <c r="R266" i="1" s="1"/>
  <c r="R267" i="1" s="1"/>
  <c r="R268" i="1" s="1"/>
  <c r="R269" i="1" s="1"/>
  <c r="R270" i="1" s="1"/>
  <c r="R271" i="1" s="1"/>
  <c r="R272" i="1" s="1"/>
  <c r="R273" i="1" s="1"/>
  <c r="R274" i="1" s="1"/>
  <c r="R275" i="1" s="1"/>
  <c r="R276" i="1" s="1"/>
  <c r="R277" i="1" s="1"/>
  <c r="R278" i="1" s="1"/>
  <c r="R279" i="1" s="1"/>
  <c r="R280" i="1" s="1"/>
  <c r="R281" i="1" s="1"/>
  <c r="R282" i="1" s="1"/>
  <c r="R283" i="1" s="1"/>
  <c r="R284" i="1" s="1"/>
  <c r="R285" i="1" s="1"/>
  <c r="R286" i="1" s="1"/>
  <c r="R287" i="1" s="1"/>
  <c r="R288" i="1" s="1"/>
  <c r="R289" i="1" s="1"/>
  <c r="R290" i="1" s="1"/>
  <c r="R291" i="1" s="1"/>
  <c r="R292" i="1" s="1"/>
  <c r="R293" i="1" s="1"/>
  <c r="R294" i="1" s="1"/>
  <c r="R295" i="1" s="1"/>
  <c r="R296" i="1" s="1"/>
  <c r="R297" i="1" s="1"/>
  <c r="R298" i="1" s="1"/>
  <c r="Q4" i="1"/>
  <c r="Q5" i="1" s="1"/>
  <c r="Q6" i="1" s="1"/>
  <c r="Q7" i="1" s="1"/>
  <c r="Q8" i="1" s="1"/>
  <c r="Q9" i="1" s="1"/>
  <c r="Q10" i="1" s="1"/>
  <c r="Q11" i="1" s="1"/>
  <c r="Q12" i="1" s="1"/>
  <c r="Q13" i="1" s="1"/>
  <c r="Q14" i="1" s="1"/>
  <c r="Q15" i="1" s="1"/>
  <c r="Q16" i="1" s="1"/>
  <c r="Q17" i="1" s="1"/>
  <c r="Q18" i="1" s="1"/>
  <c r="Q19" i="1" s="1"/>
  <c r="Q20" i="1" s="1"/>
  <c r="Q21" i="1" s="1"/>
  <c r="Q22" i="1" s="1"/>
  <c r="Q23" i="1" s="1"/>
  <c r="Q24" i="1" s="1"/>
  <c r="Q25" i="1" s="1"/>
  <c r="Q26" i="1" s="1"/>
  <c r="Q27" i="1" s="1"/>
  <c r="Q28" i="1" s="1"/>
  <c r="Q29" i="1" s="1"/>
  <c r="Q30" i="1" s="1"/>
  <c r="Q31" i="1" s="1"/>
  <c r="Q32" i="1" s="1"/>
  <c r="Q33" i="1" s="1"/>
  <c r="Q34" i="1" s="1"/>
  <c r="Q35" i="1" s="1"/>
  <c r="Q36" i="1" s="1"/>
  <c r="Q37" i="1" s="1"/>
  <c r="Q38" i="1" s="1"/>
  <c r="Q39" i="1" s="1"/>
  <c r="Q40" i="1" s="1"/>
  <c r="Q41" i="1" s="1"/>
  <c r="Q42" i="1" s="1"/>
  <c r="Q43" i="1" s="1"/>
  <c r="Q44" i="1" s="1"/>
  <c r="Q45" i="1" s="1"/>
  <c r="Q46" i="1" s="1"/>
  <c r="Q47" i="1" s="1"/>
  <c r="Q48" i="1" s="1"/>
  <c r="Q49" i="1" s="1"/>
  <c r="Q50" i="1" s="1"/>
  <c r="Q51" i="1" s="1"/>
  <c r="Q52" i="1" s="1"/>
  <c r="Q53" i="1" s="1"/>
  <c r="Q54" i="1" s="1"/>
  <c r="Q55" i="1" s="1"/>
  <c r="Q56" i="1" s="1"/>
  <c r="Q57" i="1" s="1"/>
  <c r="Q58" i="1" s="1"/>
  <c r="Q59" i="1" s="1"/>
  <c r="Q60" i="1" s="1"/>
  <c r="Q61" i="1" s="1"/>
  <c r="Q62" i="1" s="1"/>
  <c r="Q63" i="1" s="1"/>
  <c r="Q64" i="1" s="1"/>
  <c r="Q65" i="1" s="1"/>
  <c r="Q66" i="1" s="1"/>
  <c r="Q67" i="1" s="1"/>
  <c r="Q68" i="1" s="1"/>
  <c r="Q69" i="1" s="1"/>
  <c r="Q70" i="1" s="1"/>
  <c r="Q71" i="1" s="1"/>
  <c r="Q72" i="1" s="1"/>
  <c r="Q73" i="1" s="1"/>
  <c r="Q74" i="1" s="1"/>
  <c r="Q75" i="1" s="1"/>
  <c r="Q76" i="1" s="1"/>
  <c r="Q77" i="1" s="1"/>
  <c r="Q78" i="1" s="1"/>
  <c r="Q79" i="1" s="1"/>
  <c r="Q80" i="1" s="1"/>
  <c r="Q81" i="1" s="1"/>
  <c r="Q82" i="1" s="1"/>
  <c r="Q83" i="1" s="1"/>
  <c r="Q84" i="1" s="1"/>
  <c r="Q85" i="1" s="1"/>
  <c r="Q86" i="1" s="1"/>
  <c r="Q87" i="1" s="1"/>
  <c r="Q88" i="1" s="1"/>
  <c r="Q89" i="1" s="1"/>
  <c r="Q90" i="1" s="1"/>
  <c r="Q91" i="1" s="1"/>
  <c r="Q92" i="1" s="1"/>
  <c r="Q93" i="1" s="1"/>
  <c r="Q94" i="1" s="1"/>
  <c r="Q95" i="1" s="1"/>
  <c r="Q96" i="1" s="1"/>
  <c r="Q97" i="1" s="1"/>
  <c r="Q98" i="1" s="1"/>
  <c r="Q99" i="1" s="1"/>
  <c r="Q100" i="1" s="1"/>
  <c r="Q101" i="1" s="1"/>
  <c r="Q102" i="1" s="1"/>
  <c r="Q103" i="1" s="1"/>
  <c r="Q104" i="1" s="1"/>
  <c r="Q105" i="1" s="1"/>
  <c r="Q106" i="1" s="1"/>
  <c r="Q107" i="1" s="1"/>
  <c r="Q108" i="1" s="1"/>
  <c r="Q109" i="1" s="1"/>
  <c r="Q110" i="1" s="1"/>
  <c r="Q111" i="1" s="1"/>
  <c r="Q112" i="1" s="1"/>
  <c r="Q113" i="1" s="1"/>
  <c r="Q114" i="1" s="1"/>
  <c r="Q115" i="1" s="1"/>
  <c r="Q116" i="1" s="1"/>
  <c r="Q117" i="1" s="1"/>
  <c r="Q118" i="1" s="1"/>
  <c r="Q119" i="1" s="1"/>
  <c r="Q120" i="1" s="1"/>
  <c r="Q121" i="1" s="1"/>
  <c r="Q122" i="1" s="1"/>
  <c r="Q123" i="1" s="1"/>
  <c r="Q124" i="1" s="1"/>
  <c r="Q125" i="1" s="1"/>
  <c r="Q126" i="1" s="1"/>
  <c r="Q127" i="1" s="1"/>
  <c r="Q128" i="1" s="1"/>
  <c r="Q129" i="1" s="1"/>
  <c r="Q130" i="1" s="1"/>
  <c r="Q131" i="1" s="1"/>
  <c r="Q132" i="1" s="1"/>
  <c r="Q133" i="1" s="1"/>
  <c r="Q134" i="1" s="1"/>
  <c r="Q135" i="1" s="1"/>
  <c r="Q136" i="1" s="1"/>
  <c r="Q137" i="1" s="1"/>
  <c r="Q138" i="1" s="1"/>
  <c r="Q139" i="1" s="1"/>
  <c r="Q140" i="1" s="1"/>
  <c r="Q141" i="1" s="1"/>
  <c r="Q142" i="1" s="1"/>
  <c r="Q143" i="1" s="1"/>
  <c r="Q144" i="1" s="1"/>
  <c r="Q145" i="1" s="1"/>
  <c r="Q146" i="1" s="1"/>
  <c r="Q147" i="1" s="1"/>
  <c r="Q148" i="1" s="1"/>
  <c r="Q149" i="1" s="1"/>
  <c r="Q150" i="1" s="1"/>
  <c r="Q151" i="1" s="1"/>
  <c r="Q152" i="1" s="1"/>
  <c r="Q153" i="1" s="1"/>
  <c r="Q154" i="1" s="1"/>
  <c r="Q155" i="1" s="1"/>
  <c r="Q156" i="1" s="1"/>
  <c r="Q157" i="1" s="1"/>
  <c r="Q158" i="1" s="1"/>
  <c r="Q159" i="1" s="1"/>
  <c r="Q160" i="1" s="1"/>
  <c r="Q161" i="1" s="1"/>
  <c r="Q162" i="1" s="1"/>
  <c r="Q163" i="1" s="1"/>
  <c r="Q164" i="1" s="1"/>
  <c r="Q165" i="1" s="1"/>
  <c r="Q166" i="1" s="1"/>
  <c r="Q167" i="1" s="1"/>
  <c r="Q168" i="1" s="1"/>
  <c r="Q169" i="1" s="1"/>
  <c r="Q170" i="1" s="1"/>
  <c r="Q171" i="1" s="1"/>
  <c r="Q172" i="1" s="1"/>
  <c r="Q173" i="1" s="1"/>
  <c r="Q174" i="1" s="1"/>
  <c r="Q175" i="1" s="1"/>
  <c r="Q176" i="1" s="1"/>
  <c r="Q177" i="1" s="1"/>
  <c r="Q178" i="1" s="1"/>
  <c r="Q179" i="1" s="1"/>
  <c r="Q180" i="1" s="1"/>
  <c r="Q181" i="1" s="1"/>
  <c r="Q182" i="1" s="1"/>
  <c r="Q183" i="1" s="1"/>
  <c r="Q184" i="1" s="1"/>
  <c r="Q185" i="1" s="1"/>
  <c r="Q186" i="1" s="1"/>
  <c r="Q187" i="1" s="1"/>
  <c r="Q188" i="1" s="1"/>
  <c r="Q189" i="1" s="1"/>
  <c r="Q190" i="1" s="1"/>
  <c r="Q191" i="1" s="1"/>
  <c r="Q192" i="1" s="1"/>
  <c r="Q193" i="1" s="1"/>
  <c r="Q194" i="1" s="1"/>
  <c r="Q195" i="1" s="1"/>
  <c r="Q196" i="1" s="1"/>
  <c r="Q197" i="1" s="1"/>
  <c r="Q198" i="1" s="1"/>
  <c r="Q199" i="1" s="1"/>
  <c r="Q200" i="1" s="1"/>
  <c r="Q201" i="1" s="1"/>
  <c r="Q202" i="1" s="1"/>
  <c r="Q203" i="1" s="1"/>
  <c r="Q204" i="1" s="1"/>
  <c r="Q205" i="1" s="1"/>
  <c r="Q206" i="1" s="1"/>
  <c r="Q207" i="1" s="1"/>
  <c r="Q208" i="1" s="1"/>
  <c r="Q209" i="1" s="1"/>
  <c r="Q210" i="1" s="1"/>
  <c r="Q211" i="1" s="1"/>
  <c r="Q212" i="1" s="1"/>
  <c r="Q213" i="1" s="1"/>
  <c r="Q214" i="1" s="1"/>
  <c r="Q215" i="1" s="1"/>
  <c r="Q216" i="1" s="1"/>
  <c r="Q217" i="1" s="1"/>
  <c r="Q218" i="1" s="1"/>
  <c r="Q219" i="1" s="1"/>
  <c r="Q220" i="1" s="1"/>
  <c r="Q221" i="1" s="1"/>
  <c r="Q222" i="1" s="1"/>
  <c r="Q223" i="1" s="1"/>
  <c r="Q224" i="1" s="1"/>
  <c r="Q225" i="1" s="1"/>
  <c r="Q226" i="1" s="1"/>
  <c r="Q227" i="1" s="1"/>
  <c r="Q228" i="1" s="1"/>
  <c r="Q229" i="1" s="1"/>
  <c r="Q230" i="1" s="1"/>
  <c r="Q231" i="1" s="1"/>
  <c r="Q232" i="1" s="1"/>
  <c r="Q233" i="1" s="1"/>
  <c r="Q234" i="1" s="1"/>
  <c r="Q235" i="1" s="1"/>
  <c r="Q236" i="1" s="1"/>
  <c r="Q237" i="1" s="1"/>
  <c r="Q238" i="1" s="1"/>
  <c r="Q239" i="1" s="1"/>
  <c r="Q240" i="1" s="1"/>
  <c r="Q241" i="1" s="1"/>
  <c r="Q242" i="1" s="1"/>
  <c r="Q243" i="1" s="1"/>
  <c r="Q244" i="1" s="1"/>
  <c r="Q245" i="1" s="1"/>
  <c r="Q246" i="1" s="1"/>
  <c r="Q247" i="1" s="1"/>
  <c r="Q248" i="1" s="1"/>
  <c r="Q249" i="1" s="1"/>
  <c r="Q250" i="1" s="1"/>
  <c r="Q251" i="1" s="1"/>
  <c r="Q252" i="1" s="1"/>
  <c r="Q253" i="1" s="1"/>
  <c r="Q254" i="1" s="1"/>
  <c r="Q255" i="1" s="1"/>
  <c r="Q256" i="1" s="1"/>
  <c r="Q257" i="1" s="1"/>
  <c r="Q258" i="1" s="1"/>
  <c r="Q259" i="1" s="1"/>
  <c r="Q260" i="1" s="1"/>
  <c r="Q261" i="1" s="1"/>
  <c r="Q262" i="1" s="1"/>
  <c r="Q263" i="1" s="1"/>
  <c r="Q264" i="1" s="1"/>
  <c r="Q265" i="1" s="1"/>
  <c r="Q266" i="1" s="1"/>
  <c r="Q267" i="1" s="1"/>
  <c r="Q268" i="1" s="1"/>
  <c r="Q269" i="1" s="1"/>
  <c r="Q270" i="1" s="1"/>
  <c r="Q271" i="1" s="1"/>
  <c r="Q272" i="1" s="1"/>
  <c r="Q273" i="1" s="1"/>
  <c r="Q274" i="1" s="1"/>
  <c r="P4" i="1"/>
  <c r="P5" i="1" s="1"/>
  <c r="P6" i="1" s="1"/>
  <c r="P7" i="1" s="1"/>
  <c r="P8" i="1" s="1"/>
  <c r="P9" i="1" s="1"/>
  <c r="P10" i="1" s="1"/>
  <c r="P11" i="1" s="1"/>
  <c r="P12" i="1" s="1"/>
  <c r="P13" i="1" s="1"/>
  <c r="P14" i="1" s="1"/>
  <c r="P15" i="1" s="1"/>
  <c r="P16" i="1" s="1"/>
  <c r="P17" i="1" s="1"/>
  <c r="P18" i="1" s="1"/>
  <c r="P19" i="1" s="1"/>
  <c r="P20" i="1" s="1"/>
  <c r="P21" i="1" s="1"/>
  <c r="P22" i="1" s="1"/>
  <c r="P23" i="1" s="1"/>
  <c r="P24" i="1" s="1"/>
  <c r="P25" i="1" s="1"/>
  <c r="P26" i="1" s="1"/>
  <c r="P27" i="1" s="1"/>
  <c r="P28" i="1" s="1"/>
  <c r="P29" i="1" s="1"/>
  <c r="P30" i="1" s="1"/>
  <c r="P31" i="1" s="1"/>
  <c r="P32" i="1" s="1"/>
  <c r="P33" i="1" s="1"/>
  <c r="P34" i="1" s="1"/>
  <c r="P35" i="1" s="1"/>
  <c r="P36" i="1" s="1"/>
  <c r="P37" i="1" s="1"/>
  <c r="P38" i="1" s="1"/>
  <c r="P39" i="1" s="1"/>
  <c r="P40" i="1" s="1"/>
  <c r="P41" i="1" s="1"/>
  <c r="P42" i="1" s="1"/>
  <c r="P43" i="1" s="1"/>
  <c r="P44" i="1" s="1"/>
  <c r="P45" i="1" s="1"/>
  <c r="P46" i="1" s="1"/>
  <c r="P47" i="1" s="1"/>
  <c r="P48" i="1" s="1"/>
  <c r="P49" i="1" s="1"/>
  <c r="P50" i="1" s="1"/>
  <c r="P51" i="1" s="1"/>
  <c r="P52" i="1" s="1"/>
  <c r="P53" i="1" s="1"/>
  <c r="P54" i="1" s="1"/>
  <c r="P55" i="1" s="1"/>
  <c r="P56" i="1" s="1"/>
  <c r="P57" i="1" s="1"/>
  <c r="P58" i="1" s="1"/>
  <c r="P59" i="1" s="1"/>
  <c r="P60" i="1" s="1"/>
  <c r="P61" i="1" s="1"/>
  <c r="P62" i="1" s="1"/>
  <c r="P63" i="1" s="1"/>
  <c r="P64" i="1" s="1"/>
  <c r="P65" i="1" s="1"/>
  <c r="P66" i="1" s="1"/>
  <c r="P67" i="1" s="1"/>
  <c r="P68" i="1" s="1"/>
  <c r="P69" i="1" s="1"/>
  <c r="P70" i="1" s="1"/>
  <c r="P71" i="1" s="1"/>
  <c r="P72" i="1" s="1"/>
  <c r="P73" i="1" s="1"/>
  <c r="P74" i="1" s="1"/>
  <c r="P75" i="1" s="1"/>
  <c r="P76" i="1" s="1"/>
  <c r="P77" i="1" s="1"/>
  <c r="P78" i="1" s="1"/>
  <c r="P79" i="1" s="1"/>
  <c r="P80" i="1" s="1"/>
  <c r="P81" i="1" s="1"/>
  <c r="P82" i="1" s="1"/>
  <c r="P83" i="1" s="1"/>
  <c r="P84" i="1" s="1"/>
  <c r="P85" i="1" s="1"/>
  <c r="P86" i="1" s="1"/>
  <c r="P87" i="1" s="1"/>
  <c r="P88" i="1" s="1"/>
  <c r="P89" i="1" s="1"/>
  <c r="P90" i="1" s="1"/>
  <c r="P91" i="1" s="1"/>
  <c r="P92" i="1" s="1"/>
  <c r="P93" i="1" s="1"/>
  <c r="P94" i="1" s="1"/>
  <c r="P95" i="1" s="1"/>
  <c r="P96" i="1" s="1"/>
  <c r="P97" i="1" s="1"/>
  <c r="P98" i="1" s="1"/>
  <c r="P99" i="1" s="1"/>
  <c r="P100" i="1" s="1"/>
  <c r="P101" i="1" s="1"/>
  <c r="P102" i="1" s="1"/>
  <c r="P103" i="1" s="1"/>
  <c r="P104" i="1" s="1"/>
  <c r="P105" i="1" s="1"/>
  <c r="P106" i="1" s="1"/>
  <c r="P107" i="1" s="1"/>
  <c r="P108" i="1" s="1"/>
  <c r="P109" i="1" s="1"/>
  <c r="P110" i="1" s="1"/>
  <c r="P111" i="1" s="1"/>
  <c r="P112" i="1" s="1"/>
  <c r="P113" i="1" s="1"/>
  <c r="P114" i="1" s="1"/>
  <c r="P115" i="1" s="1"/>
  <c r="P116" i="1" s="1"/>
  <c r="P117" i="1" s="1"/>
  <c r="P118" i="1" s="1"/>
  <c r="P119" i="1" s="1"/>
  <c r="P120" i="1" s="1"/>
  <c r="P121" i="1" s="1"/>
  <c r="P122" i="1" s="1"/>
  <c r="P123" i="1" s="1"/>
  <c r="P124" i="1" s="1"/>
  <c r="P125" i="1" s="1"/>
  <c r="P126" i="1" s="1"/>
  <c r="P127" i="1" s="1"/>
  <c r="P128" i="1" s="1"/>
  <c r="P129" i="1" s="1"/>
  <c r="P130" i="1" s="1"/>
  <c r="P131" i="1" s="1"/>
  <c r="P132" i="1" s="1"/>
  <c r="P133" i="1" s="1"/>
  <c r="P134" i="1" s="1"/>
  <c r="P135" i="1" s="1"/>
  <c r="P136" i="1" s="1"/>
  <c r="P137" i="1" s="1"/>
  <c r="P138" i="1" s="1"/>
  <c r="P139" i="1" s="1"/>
  <c r="P140" i="1" s="1"/>
  <c r="P141" i="1" s="1"/>
  <c r="P142" i="1" s="1"/>
  <c r="P143" i="1" s="1"/>
  <c r="P144" i="1" s="1"/>
  <c r="P145" i="1" s="1"/>
  <c r="P146" i="1" s="1"/>
  <c r="P147" i="1" s="1"/>
  <c r="P148" i="1" s="1"/>
  <c r="P149" i="1" s="1"/>
  <c r="P150" i="1" s="1"/>
  <c r="P151" i="1" s="1"/>
  <c r="P152" i="1" s="1"/>
  <c r="P153" i="1" s="1"/>
  <c r="P154" i="1" s="1"/>
  <c r="P155" i="1" s="1"/>
  <c r="P156" i="1" s="1"/>
  <c r="P157" i="1" s="1"/>
  <c r="P158" i="1" s="1"/>
  <c r="P159" i="1" s="1"/>
  <c r="P160" i="1" s="1"/>
  <c r="P161" i="1" s="1"/>
  <c r="P162" i="1" s="1"/>
  <c r="P163" i="1" s="1"/>
  <c r="P164" i="1" s="1"/>
  <c r="P165" i="1" s="1"/>
  <c r="P166" i="1" s="1"/>
  <c r="P167" i="1" s="1"/>
  <c r="P168" i="1" s="1"/>
  <c r="P169" i="1" s="1"/>
  <c r="P170" i="1" s="1"/>
  <c r="P171" i="1" s="1"/>
  <c r="P172" i="1" s="1"/>
  <c r="P173" i="1" s="1"/>
  <c r="P174" i="1" s="1"/>
  <c r="P175" i="1" s="1"/>
  <c r="P176" i="1" s="1"/>
  <c r="P177" i="1" s="1"/>
  <c r="P178" i="1" s="1"/>
  <c r="P179" i="1" s="1"/>
  <c r="P180" i="1" s="1"/>
  <c r="P181" i="1" s="1"/>
  <c r="P182" i="1" s="1"/>
  <c r="P183" i="1" s="1"/>
  <c r="P184" i="1" s="1"/>
  <c r="P185" i="1" s="1"/>
  <c r="P186" i="1" s="1"/>
  <c r="P187" i="1" s="1"/>
  <c r="P188" i="1" s="1"/>
  <c r="P189" i="1" s="1"/>
  <c r="P190" i="1" s="1"/>
  <c r="P191" i="1" s="1"/>
  <c r="P192" i="1" s="1"/>
  <c r="P193" i="1" s="1"/>
  <c r="P194" i="1" s="1"/>
  <c r="P195" i="1" s="1"/>
  <c r="P196" i="1" s="1"/>
  <c r="P197" i="1" s="1"/>
  <c r="P198" i="1" s="1"/>
  <c r="P199" i="1" s="1"/>
  <c r="P200" i="1" s="1"/>
  <c r="P201" i="1" s="1"/>
  <c r="P202" i="1" s="1"/>
  <c r="P203" i="1" s="1"/>
  <c r="P204" i="1" s="1"/>
  <c r="P205" i="1" s="1"/>
  <c r="P206" i="1" s="1"/>
  <c r="P207" i="1" s="1"/>
  <c r="P208" i="1" s="1"/>
  <c r="P209" i="1" s="1"/>
  <c r="P210" i="1" s="1"/>
  <c r="P211" i="1" s="1"/>
  <c r="P212" i="1" s="1"/>
  <c r="P213" i="1" s="1"/>
  <c r="P214" i="1" s="1"/>
  <c r="P215" i="1" s="1"/>
  <c r="P216" i="1" s="1"/>
  <c r="P217" i="1" s="1"/>
  <c r="P218" i="1" s="1"/>
  <c r="P219" i="1" s="1"/>
  <c r="P220" i="1" s="1"/>
  <c r="P221" i="1" s="1"/>
  <c r="P222" i="1" s="1"/>
  <c r="P223" i="1" s="1"/>
  <c r="P224" i="1" s="1"/>
  <c r="P225" i="1" s="1"/>
  <c r="P226" i="1" s="1"/>
  <c r="P227" i="1" s="1"/>
  <c r="P228" i="1" s="1"/>
  <c r="P229" i="1" s="1"/>
  <c r="P230" i="1" s="1"/>
  <c r="P231" i="1" s="1"/>
  <c r="P232" i="1" s="1"/>
  <c r="P233" i="1" s="1"/>
  <c r="P234" i="1" s="1"/>
  <c r="P235" i="1" s="1"/>
  <c r="P236" i="1" s="1"/>
  <c r="P237" i="1" s="1"/>
  <c r="P238" i="1" s="1"/>
  <c r="P239" i="1" s="1"/>
  <c r="P240" i="1" s="1"/>
  <c r="P241" i="1" s="1"/>
  <c r="P242" i="1" s="1"/>
  <c r="P243" i="1" s="1"/>
  <c r="P244" i="1" s="1"/>
  <c r="P245" i="1" s="1"/>
  <c r="P246" i="1" s="1"/>
  <c r="P247" i="1" s="1"/>
  <c r="P248" i="1" s="1"/>
  <c r="P249" i="1" s="1"/>
  <c r="P250" i="1" s="1"/>
  <c r="P251" i="1" s="1"/>
  <c r="P252" i="1" s="1"/>
  <c r="P253" i="1" s="1"/>
  <c r="P254" i="1" s="1"/>
  <c r="P255" i="1" s="1"/>
  <c r="P256" i="1" s="1"/>
  <c r="P257" i="1" s="1"/>
  <c r="P258" i="1" s="1"/>
  <c r="P259" i="1" s="1"/>
  <c r="P260" i="1" s="1"/>
  <c r="P261" i="1" s="1"/>
  <c r="P262" i="1" s="1"/>
  <c r="P263" i="1" s="1"/>
  <c r="P264" i="1" s="1"/>
  <c r="P265" i="1" s="1"/>
  <c r="P266" i="1" s="1"/>
  <c r="P267" i="1" s="1"/>
  <c r="P268" i="1" s="1"/>
  <c r="P269" i="1" s="1"/>
  <c r="P270" i="1" s="1"/>
  <c r="P271" i="1" s="1"/>
  <c r="P272" i="1" s="1"/>
  <c r="P273" i="1" s="1"/>
  <c r="P274" i="1" s="1"/>
  <c r="P275" i="1" s="1"/>
  <c r="P276" i="1" s="1"/>
  <c r="P277" i="1" s="1"/>
  <c r="P278" i="1" s="1"/>
  <c r="P279" i="1" s="1"/>
  <c r="P280" i="1" s="1"/>
  <c r="P281" i="1" s="1"/>
  <c r="P282" i="1" s="1"/>
  <c r="P283" i="1" s="1"/>
  <c r="P284" i="1" s="1"/>
  <c r="P285" i="1" s="1"/>
  <c r="P286" i="1" s="1"/>
  <c r="P287" i="1" s="1"/>
  <c r="P288" i="1" s="1"/>
  <c r="P289" i="1" s="1"/>
  <c r="P290" i="1" s="1"/>
  <c r="P291" i="1" s="1"/>
  <c r="P292" i="1" s="1"/>
  <c r="P293" i="1" s="1"/>
  <c r="P294" i="1" s="1"/>
  <c r="P295" i="1" s="1"/>
  <c r="P296" i="1" s="1"/>
  <c r="P297" i="1" s="1"/>
  <c r="P298" i="1" s="1"/>
  <c r="O4" i="1"/>
  <c r="O5" i="1" s="1"/>
  <c r="O6" i="1" s="1"/>
  <c r="O7" i="1" s="1"/>
  <c r="O8" i="1" s="1"/>
  <c r="O9" i="1" s="1"/>
  <c r="O10" i="1" s="1"/>
  <c r="O11" i="1" s="1"/>
  <c r="O12" i="1" s="1"/>
  <c r="O13" i="1" s="1"/>
  <c r="O14" i="1" s="1"/>
  <c r="O15" i="1" s="1"/>
  <c r="O16" i="1" s="1"/>
  <c r="O17" i="1" s="1"/>
  <c r="O18" i="1" s="1"/>
  <c r="O19" i="1" s="1"/>
  <c r="O20" i="1" s="1"/>
  <c r="O21" i="1" s="1"/>
  <c r="O22" i="1" s="1"/>
  <c r="O23" i="1" s="1"/>
  <c r="O24" i="1" s="1"/>
  <c r="O25" i="1" s="1"/>
  <c r="O26" i="1" s="1"/>
  <c r="O27" i="1" s="1"/>
  <c r="O28" i="1" s="1"/>
  <c r="O29" i="1" s="1"/>
  <c r="O30" i="1" s="1"/>
  <c r="O31" i="1" s="1"/>
  <c r="O32" i="1" s="1"/>
  <c r="O33" i="1" s="1"/>
  <c r="O34" i="1" s="1"/>
  <c r="O35" i="1" s="1"/>
  <c r="O36" i="1" s="1"/>
  <c r="O37" i="1" s="1"/>
  <c r="O38" i="1" s="1"/>
  <c r="O39" i="1" s="1"/>
  <c r="O40" i="1" s="1"/>
  <c r="O41" i="1" s="1"/>
  <c r="O42" i="1" s="1"/>
  <c r="O43" i="1" s="1"/>
  <c r="O44" i="1" s="1"/>
  <c r="O45" i="1" s="1"/>
  <c r="O46" i="1" s="1"/>
  <c r="O47" i="1" s="1"/>
  <c r="O48" i="1" s="1"/>
  <c r="O49" i="1" s="1"/>
  <c r="O50" i="1" s="1"/>
  <c r="O51" i="1" s="1"/>
  <c r="O52" i="1" s="1"/>
  <c r="O53" i="1" s="1"/>
  <c r="O54" i="1" s="1"/>
  <c r="O55" i="1" s="1"/>
  <c r="O56" i="1" s="1"/>
  <c r="O57" i="1" s="1"/>
  <c r="O58" i="1" s="1"/>
  <c r="O59" i="1" s="1"/>
  <c r="O60" i="1" s="1"/>
  <c r="O61" i="1" s="1"/>
  <c r="O62" i="1" s="1"/>
  <c r="O63" i="1" s="1"/>
  <c r="O64" i="1" s="1"/>
  <c r="O65" i="1" s="1"/>
  <c r="O66" i="1" s="1"/>
  <c r="O67" i="1" s="1"/>
  <c r="O68" i="1" s="1"/>
  <c r="O69" i="1" s="1"/>
  <c r="O70" i="1" s="1"/>
  <c r="O71" i="1" s="1"/>
  <c r="O72" i="1" s="1"/>
  <c r="O73" i="1" s="1"/>
  <c r="O74" i="1" s="1"/>
  <c r="O75" i="1" s="1"/>
  <c r="O76" i="1" s="1"/>
  <c r="O77" i="1" s="1"/>
  <c r="O78" i="1" s="1"/>
  <c r="O79" i="1" s="1"/>
  <c r="O80" i="1" s="1"/>
  <c r="O81" i="1" s="1"/>
  <c r="O82" i="1" s="1"/>
  <c r="O83" i="1" s="1"/>
  <c r="O84" i="1" s="1"/>
  <c r="O85" i="1" s="1"/>
  <c r="O86" i="1" s="1"/>
  <c r="O87" i="1" s="1"/>
  <c r="O88" i="1" s="1"/>
  <c r="O89" i="1" s="1"/>
  <c r="O90" i="1" s="1"/>
  <c r="O91" i="1" s="1"/>
  <c r="O92" i="1" s="1"/>
  <c r="O93" i="1" s="1"/>
  <c r="O94" i="1" s="1"/>
  <c r="O95" i="1" s="1"/>
  <c r="O96" i="1" s="1"/>
  <c r="O97" i="1" s="1"/>
  <c r="O98" i="1" s="1"/>
  <c r="O99" i="1" s="1"/>
  <c r="O100" i="1" s="1"/>
  <c r="O101" i="1" s="1"/>
  <c r="O102" i="1" s="1"/>
  <c r="O103" i="1" s="1"/>
  <c r="O104" i="1" s="1"/>
  <c r="O105" i="1" s="1"/>
  <c r="O106" i="1" s="1"/>
  <c r="O107" i="1" s="1"/>
  <c r="O108" i="1" s="1"/>
  <c r="O109" i="1" s="1"/>
  <c r="O110" i="1" s="1"/>
  <c r="O111" i="1" s="1"/>
  <c r="O112" i="1" s="1"/>
  <c r="O113" i="1" s="1"/>
  <c r="O114" i="1" s="1"/>
  <c r="O115" i="1" s="1"/>
  <c r="O116" i="1" s="1"/>
  <c r="O117" i="1" s="1"/>
  <c r="O118" i="1" s="1"/>
  <c r="O119" i="1" s="1"/>
  <c r="O120" i="1" s="1"/>
  <c r="O121" i="1" s="1"/>
  <c r="O122" i="1" s="1"/>
  <c r="O123" i="1" s="1"/>
  <c r="O124" i="1" s="1"/>
  <c r="O125" i="1" s="1"/>
  <c r="O126" i="1" s="1"/>
  <c r="O127" i="1" s="1"/>
  <c r="O128" i="1" s="1"/>
  <c r="O129" i="1" s="1"/>
  <c r="O130" i="1" s="1"/>
  <c r="O131" i="1" s="1"/>
  <c r="O132" i="1" s="1"/>
  <c r="O133" i="1" s="1"/>
  <c r="O134" i="1" s="1"/>
  <c r="O135" i="1" s="1"/>
  <c r="O136" i="1" s="1"/>
  <c r="O137" i="1" s="1"/>
  <c r="O138" i="1" s="1"/>
  <c r="O139" i="1" s="1"/>
  <c r="O140" i="1" s="1"/>
  <c r="O141" i="1" s="1"/>
  <c r="O142" i="1" s="1"/>
  <c r="O143" i="1" s="1"/>
  <c r="O144" i="1" s="1"/>
  <c r="O145" i="1" s="1"/>
  <c r="O146" i="1" s="1"/>
  <c r="O147" i="1" s="1"/>
  <c r="O148" i="1" s="1"/>
  <c r="O149" i="1" s="1"/>
  <c r="O150" i="1" s="1"/>
  <c r="O151" i="1" s="1"/>
  <c r="O152" i="1" s="1"/>
  <c r="O153" i="1" s="1"/>
  <c r="O154" i="1" s="1"/>
  <c r="O155" i="1" s="1"/>
  <c r="O156" i="1" s="1"/>
  <c r="O157" i="1" s="1"/>
  <c r="O158" i="1" s="1"/>
  <c r="O159" i="1" s="1"/>
  <c r="O160" i="1" s="1"/>
  <c r="O161" i="1" s="1"/>
  <c r="O162" i="1" s="1"/>
  <c r="O163" i="1" s="1"/>
  <c r="O164" i="1" s="1"/>
  <c r="O165" i="1" s="1"/>
  <c r="O166" i="1" s="1"/>
  <c r="O167" i="1" s="1"/>
  <c r="O168" i="1" s="1"/>
  <c r="O169" i="1" s="1"/>
  <c r="O170" i="1" s="1"/>
  <c r="O171" i="1" s="1"/>
  <c r="O172" i="1" s="1"/>
  <c r="O173" i="1" s="1"/>
  <c r="O174" i="1" s="1"/>
  <c r="O175" i="1" s="1"/>
  <c r="O176" i="1" s="1"/>
  <c r="O177" i="1" s="1"/>
  <c r="O178" i="1" s="1"/>
  <c r="O179" i="1" s="1"/>
  <c r="O180" i="1" s="1"/>
  <c r="O181" i="1" s="1"/>
  <c r="O182" i="1" s="1"/>
  <c r="O183" i="1" s="1"/>
  <c r="O184" i="1" s="1"/>
  <c r="O185" i="1" s="1"/>
  <c r="O186" i="1" s="1"/>
  <c r="O187" i="1" s="1"/>
  <c r="O188" i="1" s="1"/>
  <c r="O189" i="1" s="1"/>
  <c r="O190" i="1" s="1"/>
  <c r="O191" i="1" s="1"/>
  <c r="O192" i="1" s="1"/>
  <c r="O193" i="1" s="1"/>
  <c r="O194" i="1" s="1"/>
  <c r="O195" i="1" s="1"/>
  <c r="O196" i="1" s="1"/>
  <c r="O197" i="1" s="1"/>
  <c r="O198" i="1" s="1"/>
  <c r="O199" i="1" s="1"/>
  <c r="O200" i="1" s="1"/>
  <c r="O201" i="1" s="1"/>
  <c r="O202" i="1" s="1"/>
  <c r="O203" i="1" s="1"/>
  <c r="O204" i="1" s="1"/>
  <c r="O205" i="1" s="1"/>
  <c r="O206" i="1" s="1"/>
  <c r="O207" i="1" s="1"/>
  <c r="O208" i="1" s="1"/>
  <c r="O209" i="1" s="1"/>
  <c r="O210" i="1" s="1"/>
  <c r="O211" i="1" s="1"/>
  <c r="O212" i="1" s="1"/>
  <c r="O213" i="1" s="1"/>
  <c r="O214" i="1" s="1"/>
  <c r="O215" i="1" s="1"/>
  <c r="O216" i="1" s="1"/>
  <c r="O217" i="1" s="1"/>
  <c r="O218" i="1" s="1"/>
  <c r="O219" i="1" s="1"/>
  <c r="O220" i="1" s="1"/>
  <c r="O221" i="1" s="1"/>
  <c r="O222" i="1" s="1"/>
  <c r="O223" i="1" s="1"/>
  <c r="O224" i="1" s="1"/>
  <c r="O225" i="1" s="1"/>
  <c r="O226" i="1" s="1"/>
  <c r="O227" i="1" s="1"/>
  <c r="O228" i="1" s="1"/>
  <c r="O229" i="1" s="1"/>
  <c r="O230" i="1" s="1"/>
  <c r="O231" i="1" s="1"/>
  <c r="O232" i="1" s="1"/>
  <c r="O233" i="1" s="1"/>
  <c r="O234" i="1" s="1"/>
  <c r="O235" i="1" s="1"/>
  <c r="O236" i="1" s="1"/>
  <c r="O237" i="1" s="1"/>
  <c r="O238" i="1" s="1"/>
  <c r="O239" i="1" s="1"/>
  <c r="O240" i="1" s="1"/>
  <c r="O241" i="1" s="1"/>
  <c r="O242" i="1" s="1"/>
  <c r="O243" i="1" s="1"/>
  <c r="O244" i="1" s="1"/>
  <c r="O245" i="1" s="1"/>
  <c r="O246" i="1" s="1"/>
  <c r="O247" i="1" s="1"/>
  <c r="O248" i="1" s="1"/>
  <c r="O249" i="1" s="1"/>
  <c r="O250" i="1" s="1"/>
  <c r="O251" i="1" s="1"/>
  <c r="O252" i="1" s="1"/>
  <c r="O253" i="1" s="1"/>
  <c r="O254" i="1" s="1"/>
  <c r="O255" i="1" s="1"/>
  <c r="O256" i="1" s="1"/>
  <c r="O257" i="1" s="1"/>
  <c r="O258" i="1" s="1"/>
  <c r="O259" i="1" s="1"/>
  <c r="O260" i="1" s="1"/>
  <c r="O261" i="1" s="1"/>
  <c r="O262" i="1" s="1"/>
  <c r="O263" i="1" s="1"/>
  <c r="O264" i="1" s="1"/>
  <c r="O265" i="1" s="1"/>
  <c r="O266" i="1" s="1"/>
  <c r="O267" i="1" s="1"/>
  <c r="O268" i="1" s="1"/>
  <c r="O269" i="1" s="1"/>
  <c r="O270" i="1" s="1"/>
  <c r="O271" i="1" s="1"/>
  <c r="O272" i="1" s="1"/>
  <c r="O273" i="1" s="1"/>
  <c r="O274" i="1" s="1"/>
  <c r="O275" i="1" s="1"/>
  <c r="O276" i="1" s="1"/>
  <c r="O277" i="1" s="1"/>
  <c r="O278" i="1" s="1"/>
  <c r="O279" i="1" s="1"/>
  <c r="O280" i="1" s="1"/>
  <c r="O281" i="1" s="1"/>
  <c r="O282" i="1" s="1"/>
  <c r="O283" i="1" s="1"/>
  <c r="O284" i="1" s="1"/>
  <c r="O285" i="1" s="1"/>
  <c r="O286" i="1" s="1"/>
  <c r="O287" i="1" s="1"/>
  <c r="O288" i="1" s="1"/>
  <c r="O289" i="1" s="1"/>
  <c r="O290" i="1" s="1"/>
  <c r="O291" i="1" s="1"/>
  <c r="O292" i="1" s="1"/>
  <c r="O293" i="1" s="1"/>
  <c r="O294" i="1" s="1"/>
  <c r="O295" i="1" s="1"/>
  <c r="O296" i="1" s="1"/>
  <c r="O297" i="1" s="1"/>
  <c r="O298" i="1" s="1"/>
  <c r="N4" i="1"/>
  <c r="N5" i="1" s="1"/>
  <c r="N6" i="1" s="1"/>
  <c r="N7" i="1" s="1"/>
  <c r="N8" i="1" s="1"/>
  <c r="N9" i="1" s="1"/>
  <c r="N10" i="1" s="1"/>
  <c r="N11" i="1" s="1"/>
  <c r="N12" i="1" s="1"/>
  <c r="N13" i="1" s="1"/>
  <c r="N14" i="1" s="1"/>
  <c r="N15" i="1" s="1"/>
  <c r="N16" i="1" s="1"/>
  <c r="N17" i="1" s="1"/>
  <c r="N18" i="1" s="1"/>
  <c r="N19" i="1" s="1"/>
  <c r="N20" i="1" s="1"/>
  <c r="N21" i="1" s="1"/>
  <c r="N22" i="1" s="1"/>
  <c r="N23" i="1" s="1"/>
  <c r="N24" i="1" s="1"/>
  <c r="N25" i="1" s="1"/>
  <c r="N26" i="1" s="1"/>
  <c r="N27" i="1" s="1"/>
  <c r="N28" i="1" s="1"/>
  <c r="N29" i="1" s="1"/>
  <c r="N30" i="1" s="1"/>
  <c r="N31" i="1" s="1"/>
  <c r="N32" i="1" s="1"/>
  <c r="N33" i="1" s="1"/>
  <c r="N34" i="1" s="1"/>
  <c r="N35" i="1" s="1"/>
  <c r="N36" i="1" s="1"/>
  <c r="N37" i="1" s="1"/>
  <c r="N38" i="1" s="1"/>
  <c r="N39" i="1" s="1"/>
  <c r="N40" i="1" s="1"/>
  <c r="N41" i="1" s="1"/>
  <c r="N42" i="1" s="1"/>
  <c r="N43" i="1" s="1"/>
  <c r="N44" i="1" s="1"/>
  <c r="N45" i="1" s="1"/>
  <c r="N46" i="1" s="1"/>
  <c r="N47" i="1" s="1"/>
  <c r="N48" i="1" s="1"/>
  <c r="N49" i="1" s="1"/>
  <c r="N50" i="1" s="1"/>
  <c r="N51" i="1" s="1"/>
  <c r="N52" i="1" s="1"/>
  <c r="N53" i="1" s="1"/>
  <c r="N54" i="1" s="1"/>
  <c r="N55" i="1" s="1"/>
  <c r="N56" i="1" s="1"/>
  <c r="N57" i="1" s="1"/>
  <c r="N58" i="1" s="1"/>
  <c r="N59" i="1" s="1"/>
  <c r="N60" i="1" s="1"/>
  <c r="N61" i="1" s="1"/>
  <c r="N62" i="1" s="1"/>
  <c r="N63" i="1" s="1"/>
  <c r="N64" i="1" s="1"/>
  <c r="N65" i="1" s="1"/>
  <c r="N66" i="1" s="1"/>
  <c r="N67" i="1" s="1"/>
  <c r="N68" i="1" s="1"/>
  <c r="N69" i="1" s="1"/>
  <c r="N70" i="1" s="1"/>
  <c r="N71" i="1" s="1"/>
  <c r="N72" i="1" s="1"/>
  <c r="N73" i="1" s="1"/>
  <c r="N74" i="1" s="1"/>
  <c r="N75" i="1" s="1"/>
  <c r="N76" i="1" s="1"/>
  <c r="N77" i="1" s="1"/>
  <c r="N78" i="1" s="1"/>
  <c r="N79" i="1" s="1"/>
  <c r="N80" i="1" s="1"/>
  <c r="N81" i="1" s="1"/>
  <c r="N82" i="1" s="1"/>
  <c r="N83" i="1" s="1"/>
  <c r="N84" i="1" s="1"/>
  <c r="N85" i="1" s="1"/>
  <c r="N86" i="1" s="1"/>
  <c r="N87" i="1" s="1"/>
  <c r="N88" i="1" s="1"/>
  <c r="N89" i="1" s="1"/>
  <c r="N90" i="1" s="1"/>
  <c r="N91" i="1" s="1"/>
  <c r="N92" i="1" s="1"/>
  <c r="N93" i="1" s="1"/>
  <c r="N94" i="1" s="1"/>
  <c r="N95" i="1" s="1"/>
  <c r="N96" i="1" s="1"/>
  <c r="N97" i="1" s="1"/>
  <c r="N98" i="1" s="1"/>
  <c r="N99" i="1" s="1"/>
  <c r="N100" i="1" s="1"/>
  <c r="N101" i="1" s="1"/>
  <c r="N102" i="1" s="1"/>
  <c r="N103" i="1" s="1"/>
  <c r="N104" i="1" s="1"/>
  <c r="N105" i="1" s="1"/>
  <c r="N106" i="1" s="1"/>
  <c r="N107" i="1" s="1"/>
  <c r="N108" i="1" s="1"/>
  <c r="N109" i="1" s="1"/>
  <c r="N110" i="1" s="1"/>
  <c r="N111" i="1" s="1"/>
  <c r="N112" i="1" s="1"/>
  <c r="N113" i="1" s="1"/>
  <c r="N114" i="1" s="1"/>
  <c r="N115" i="1" s="1"/>
  <c r="N116" i="1" s="1"/>
  <c r="N117" i="1" s="1"/>
  <c r="N118" i="1" s="1"/>
  <c r="N119" i="1" s="1"/>
  <c r="N120" i="1" s="1"/>
  <c r="N121" i="1" s="1"/>
  <c r="N122" i="1" s="1"/>
  <c r="N123" i="1" s="1"/>
  <c r="N124" i="1" s="1"/>
  <c r="N125" i="1" s="1"/>
  <c r="N126" i="1" s="1"/>
  <c r="N127" i="1" s="1"/>
  <c r="N128" i="1" s="1"/>
  <c r="N129" i="1" s="1"/>
  <c r="N130" i="1" s="1"/>
  <c r="N131" i="1" s="1"/>
  <c r="N132" i="1" s="1"/>
  <c r="N133" i="1" s="1"/>
  <c r="N134" i="1" s="1"/>
  <c r="N135" i="1" s="1"/>
  <c r="N136" i="1" s="1"/>
  <c r="N137" i="1" s="1"/>
  <c r="N138" i="1" s="1"/>
  <c r="N139" i="1" s="1"/>
  <c r="N140" i="1" s="1"/>
  <c r="N141" i="1" s="1"/>
  <c r="N142" i="1" s="1"/>
  <c r="N143" i="1" s="1"/>
  <c r="N144" i="1" s="1"/>
  <c r="N145" i="1" s="1"/>
  <c r="N146" i="1" s="1"/>
  <c r="N147" i="1" s="1"/>
  <c r="N148" i="1" s="1"/>
  <c r="N149" i="1" s="1"/>
  <c r="N150" i="1" s="1"/>
  <c r="N151" i="1" s="1"/>
  <c r="N152" i="1" s="1"/>
  <c r="N153" i="1" s="1"/>
  <c r="N154" i="1" s="1"/>
  <c r="N155" i="1" s="1"/>
  <c r="N156" i="1" s="1"/>
  <c r="N157" i="1" s="1"/>
  <c r="N158" i="1" s="1"/>
  <c r="N159" i="1" s="1"/>
  <c r="N160" i="1" s="1"/>
  <c r="N161" i="1" s="1"/>
  <c r="N162" i="1" s="1"/>
  <c r="N163" i="1" s="1"/>
  <c r="N164" i="1" s="1"/>
  <c r="N165" i="1" s="1"/>
  <c r="N166" i="1" s="1"/>
  <c r="N167" i="1" s="1"/>
  <c r="N168" i="1" s="1"/>
  <c r="N169" i="1" s="1"/>
  <c r="N170" i="1" s="1"/>
  <c r="N171" i="1" s="1"/>
  <c r="N172" i="1" s="1"/>
  <c r="N173" i="1" s="1"/>
  <c r="N174" i="1" s="1"/>
  <c r="N175" i="1" s="1"/>
  <c r="N176" i="1" s="1"/>
  <c r="N177" i="1" s="1"/>
  <c r="N178" i="1" s="1"/>
  <c r="N179" i="1" s="1"/>
  <c r="N180" i="1" s="1"/>
  <c r="N181" i="1" s="1"/>
  <c r="N182" i="1" s="1"/>
  <c r="N183" i="1" s="1"/>
  <c r="N184" i="1" s="1"/>
  <c r="N185" i="1" s="1"/>
  <c r="N186" i="1" s="1"/>
  <c r="N187" i="1" s="1"/>
  <c r="N188" i="1" s="1"/>
  <c r="N189" i="1" s="1"/>
  <c r="N190" i="1" s="1"/>
  <c r="N191" i="1" s="1"/>
  <c r="N192" i="1" s="1"/>
  <c r="N193" i="1" s="1"/>
  <c r="N194" i="1" s="1"/>
  <c r="N195" i="1" s="1"/>
  <c r="N196" i="1" s="1"/>
  <c r="N197" i="1" s="1"/>
  <c r="N198" i="1" s="1"/>
  <c r="N199" i="1" s="1"/>
  <c r="N200" i="1" s="1"/>
  <c r="N201" i="1" s="1"/>
  <c r="N202" i="1" s="1"/>
  <c r="N203" i="1" s="1"/>
  <c r="N204" i="1" s="1"/>
  <c r="N205" i="1" s="1"/>
  <c r="N206" i="1" s="1"/>
  <c r="N207" i="1" s="1"/>
  <c r="N208" i="1" s="1"/>
  <c r="N209" i="1" s="1"/>
  <c r="N210" i="1" s="1"/>
  <c r="N211" i="1" s="1"/>
  <c r="N212" i="1" s="1"/>
  <c r="N213" i="1" s="1"/>
  <c r="N214" i="1" s="1"/>
  <c r="N215" i="1" s="1"/>
  <c r="N216" i="1" s="1"/>
  <c r="N217" i="1" s="1"/>
  <c r="N218" i="1" s="1"/>
  <c r="N219" i="1" s="1"/>
  <c r="N220" i="1" s="1"/>
  <c r="N221" i="1" s="1"/>
  <c r="N222" i="1" s="1"/>
  <c r="N223" i="1" s="1"/>
  <c r="N224" i="1" s="1"/>
  <c r="N225" i="1" s="1"/>
  <c r="N226" i="1" s="1"/>
  <c r="N227" i="1" s="1"/>
  <c r="N228" i="1" s="1"/>
  <c r="N229" i="1" s="1"/>
  <c r="N230" i="1" s="1"/>
  <c r="N231" i="1" s="1"/>
  <c r="N232" i="1" s="1"/>
  <c r="N233" i="1" s="1"/>
  <c r="N234" i="1" s="1"/>
  <c r="N235" i="1" s="1"/>
  <c r="N236" i="1" s="1"/>
  <c r="N237" i="1" s="1"/>
  <c r="N238" i="1" s="1"/>
  <c r="N239" i="1" s="1"/>
  <c r="N240" i="1" s="1"/>
  <c r="N241" i="1" s="1"/>
  <c r="N242" i="1" s="1"/>
  <c r="N243" i="1" s="1"/>
  <c r="N244" i="1" s="1"/>
  <c r="N245" i="1" s="1"/>
  <c r="N246" i="1" s="1"/>
  <c r="N247" i="1" s="1"/>
  <c r="N248" i="1" s="1"/>
  <c r="N249" i="1" s="1"/>
  <c r="N250" i="1" s="1"/>
  <c r="N251" i="1" s="1"/>
  <c r="N252" i="1" s="1"/>
  <c r="N253" i="1" s="1"/>
  <c r="N254" i="1" s="1"/>
  <c r="N255" i="1" s="1"/>
  <c r="N256" i="1" s="1"/>
  <c r="N257" i="1" s="1"/>
  <c r="N258" i="1" s="1"/>
  <c r="N259" i="1" s="1"/>
  <c r="N260" i="1" s="1"/>
  <c r="N261" i="1" s="1"/>
  <c r="N262" i="1" s="1"/>
  <c r="N263" i="1" s="1"/>
  <c r="N264" i="1" s="1"/>
  <c r="N265" i="1" s="1"/>
  <c r="N266" i="1" s="1"/>
  <c r="N267" i="1" s="1"/>
  <c r="N268" i="1" s="1"/>
  <c r="N269" i="1" s="1"/>
  <c r="N270" i="1" s="1"/>
  <c r="N271" i="1" s="1"/>
  <c r="N272" i="1" s="1"/>
  <c r="N273" i="1" s="1"/>
  <c r="N274" i="1" s="1"/>
  <c r="N275" i="1" s="1"/>
  <c r="N276" i="1" s="1"/>
  <c r="N277" i="1" s="1"/>
  <c r="N278" i="1" s="1"/>
  <c r="N279" i="1" s="1"/>
  <c r="N280" i="1" s="1"/>
  <c r="N281" i="1" s="1"/>
  <c r="N282" i="1" s="1"/>
  <c r="N283" i="1" s="1"/>
  <c r="N284" i="1" s="1"/>
  <c r="N285" i="1" s="1"/>
  <c r="N286" i="1" s="1"/>
  <c r="N287" i="1" s="1"/>
  <c r="N288" i="1" s="1"/>
  <c r="N289" i="1" s="1"/>
  <c r="N290" i="1" s="1"/>
  <c r="N291" i="1" s="1"/>
  <c r="N292" i="1" s="1"/>
  <c r="N293" i="1" s="1"/>
  <c r="N294" i="1" s="1"/>
  <c r="N295" i="1" s="1"/>
  <c r="N296" i="1" s="1"/>
  <c r="N297" i="1" s="1"/>
  <c r="N298" i="1" s="1"/>
  <c r="F20" i="20" l="1"/>
  <c r="F18" i="20"/>
  <c r="F17" i="20"/>
  <c r="F7" i="20"/>
  <c r="H300" i="13"/>
  <c r="G300" i="13"/>
  <c r="I300" i="13"/>
  <c r="J300" i="13"/>
  <c r="G293" i="13"/>
  <c r="H293" i="13"/>
  <c r="I293" i="13"/>
  <c r="I294" i="13" s="1"/>
  <c r="I295" i="13" s="1"/>
  <c r="I296" i="13" s="1"/>
  <c r="I297" i="13" s="1"/>
  <c r="I298" i="13" s="1"/>
  <c r="J293" i="13"/>
  <c r="J294" i="13" s="1"/>
  <c r="J295" i="13" s="1"/>
  <c r="J296" i="13" s="1"/>
  <c r="J297" i="13" s="1"/>
  <c r="J298" i="13" s="1"/>
  <c r="G294" i="13"/>
  <c r="H294" i="13"/>
  <c r="G295" i="13"/>
  <c r="H295" i="13"/>
  <c r="G296" i="13"/>
  <c r="H296" i="13"/>
  <c r="G297" i="13"/>
  <c r="H297" i="13"/>
  <c r="G298" i="13"/>
  <c r="H298" i="13"/>
  <c r="J4" i="13" l="1"/>
  <c r="J5" i="13" s="1"/>
  <c r="J6" i="13" s="1"/>
  <c r="J7" i="13" s="1"/>
  <c r="J8" i="13" s="1"/>
  <c r="J9" i="13" s="1"/>
  <c r="J10" i="13" s="1"/>
  <c r="J11" i="13" s="1"/>
  <c r="J12" i="13" s="1"/>
  <c r="J13" i="13" s="1"/>
  <c r="J14" i="13" s="1"/>
  <c r="J15" i="13" s="1"/>
  <c r="J16" i="13" s="1"/>
  <c r="J17" i="13" s="1"/>
  <c r="J18" i="13" s="1"/>
  <c r="J19" i="13" s="1"/>
  <c r="J20" i="13" s="1"/>
  <c r="J21" i="13" s="1"/>
  <c r="J22" i="13" s="1"/>
  <c r="J23" i="13" s="1"/>
  <c r="J24" i="13" s="1"/>
  <c r="J25" i="13" s="1"/>
  <c r="J26" i="13" s="1"/>
  <c r="J27" i="13" s="1"/>
  <c r="J28" i="13" s="1"/>
  <c r="J29" i="13" s="1"/>
  <c r="J30" i="13" s="1"/>
  <c r="J31" i="13" s="1"/>
  <c r="J32" i="13" s="1"/>
  <c r="J33" i="13" s="1"/>
  <c r="J34" i="13" s="1"/>
  <c r="J35" i="13" s="1"/>
  <c r="J36" i="13" s="1"/>
  <c r="J37" i="13" s="1"/>
  <c r="J38" i="13" s="1"/>
  <c r="J39" i="13" s="1"/>
  <c r="J40" i="13" s="1"/>
  <c r="J41" i="13" s="1"/>
  <c r="J42" i="13" s="1"/>
  <c r="J43" i="13" s="1"/>
  <c r="J44" i="13" s="1"/>
  <c r="J45" i="13" s="1"/>
  <c r="J46" i="13" s="1"/>
  <c r="J47" i="13" s="1"/>
  <c r="J48" i="13" s="1"/>
  <c r="J49" i="13" s="1"/>
  <c r="J50" i="13" s="1"/>
  <c r="J51" i="13" s="1"/>
  <c r="J52" i="13" s="1"/>
  <c r="J53" i="13" s="1"/>
  <c r="J54" i="13" s="1"/>
  <c r="J55" i="13" s="1"/>
  <c r="J56" i="13" s="1"/>
  <c r="J57" i="13" s="1"/>
  <c r="J58" i="13" s="1"/>
  <c r="J59" i="13" s="1"/>
  <c r="J60" i="13" s="1"/>
  <c r="J61" i="13" s="1"/>
  <c r="J62" i="13" s="1"/>
  <c r="J63" i="13" s="1"/>
  <c r="J64" i="13" s="1"/>
  <c r="J65" i="13" s="1"/>
  <c r="J66" i="13" s="1"/>
  <c r="J67" i="13" s="1"/>
  <c r="J68" i="13" s="1"/>
  <c r="J69" i="13" s="1"/>
  <c r="J70" i="13" s="1"/>
  <c r="J71" i="13" s="1"/>
  <c r="J72" i="13" s="1"/>
  <c r="J73" i="13" s="1"/>
  <c r="J74" i="13" s="1"/>
  <c r="J75" i="13" s="1"/>
  <c r="J76" i="13" s="1"/>
  <c r="J77" i="13" s="1"/>
  <c r="J78" i="13" s="1"/>
  <c r="J79" i="13" s="1"/>
  <c r="J80" i="13" s="1"/>
  <c r="J81" i="13" s="1"/>
  <c r="J82" i="13" s="1"/>
  <c r="J83" i="13" s="1"/>
  <c r="J84" i="13" s="1"/>
  <c r="J85" i="13" s="1"/>
  <c r="J86" i="13" s="1"/>
  <c r="J87" i="13" s="1"/>
  <c r="J88" i="13" s="1"/>
  <c r="J89" i="13" s="1"/>
  <c r="J90" i="13" s="1"/>
  <c r="J91" i="13" s="1"/>
  <c r="J92" i="13" s="1"/>
  <c r="J93" i="13" s="1"/>
  <c r="J94" i="13" s="1"/>
  <c r="J95" i="13" s="1"/>
  <c r="J96" i="13" s="1"/>
  <c r="J97" i="13" s="1"/>
  <c r="J98" i="13" s="1"/>
  <c r="J99" i="13" s="1"/>
  <c r="J100" i="13" s="1"/>
  <c r="J101" i="13" s="1"/>
  <c r="J102" i="13" s="1"/>
  <c r="J103" i="13" s="1"/>
  <c r="J104" i="13" s="1"/>
  <c r="J105" i="13" s="1"/>
  <c r="J106" i="13" s="1"/>
  <c r="J107" i="13" s="1"/>
  <c r="J108" i="13" s="1"/>
  <c r="J109" i="13" s="1"/>
  <c r="J110" i="13" s="1"/>
  <c r="J111" i="13" s="1"/>
  <c r="J112" i="13" s="1"/>
  <c r="J113" i="13" s="1"/>
  <c r="J114" i="13" s="1"/>
  <c r="J115" i="13" s="1"/>
  <c r="J116" i="13" s="1"/>
  <c r="J117" i="13" s="1"/>
  <c r="J118" i="13" s="1"/>
  <c r="J119" i="13" s="1"/>
  <c r="J120" i="13" s="1"/>
  <c r="J121" i="13" s="1"/>
  <c r="J122" i="13" s="1"/>
  <c r="J123" i="13" s="1"/>
  <c r="J124" i="13" s="1"/>
  <c r="J125" i="13" s="1"/>
  <c r="J126" i="13" s="1"/>
  <c r="J127" i="13" s="1"/>
  <c r="J128" i="13" s="1"/>
  <c r="J129" i="13" s="1"/>
  <c r="J130" i="13" s="1"/>
  <c r="J131" i="13" s="1"/>
  <c r="J132" i="13" s="1"/>
  <c r="J133" i="13" s="1"/>
  <c r="J134" i="13" s="1"/>
  <c r="J135" i="13" s="1"/>
  <c r="J136" i="13" s="1"/>
  <c r="J137" i="13" s="1"/>
  <c r="J138" i="13" s="1"/>
  <c r="J139" i="13" s="1"/>
  <c r="J140" i="13" s="1"/>
  <c r="J141" i="13" s="1"/>
  <c r="J142" i="13" s="1"/>
  <c r="J143" i="13" s="1"/>
  <c r="J144" i="13" s="1"/>
  <c r="J145" i="13" s="1"/>
  <c r="J146" i="13" s="1"/>
  <c r="J147" i="13" s="1"/>
  <c r="J148" i="13" s="1"/>
  <c r="J149" i="13" s="1"/>
  <c r="J150" i="13" s="1"/>
  <c r="J151" i="13" s="1"/>
  <c r="J152" i="13" s="1"/>
  <c r="J153" i="13" s="1"/>
  <c r="J154" i="13" s="1"/>
  <c r="J155" i="13" s="1"/>
  <c r="J156" i="13" s="1"/>
  <c r="J157" i="13" s="1"/>
  <c r="J158" i="13" s="1"/>
  <c r="J159" i="13" s="1"/>
  <c r="J160" i="13" s="1"/>
  <c r="J161" i="13" s="1"/>
  <c r="J162" i="13" s="1"/>
  <c r="J163" i="13" s="1"/>
  <c r="J164" i="13" s="1"/>
  <c r="J165" i="13" s="1"/>
  <c r="J166" i="13" s="1"/>
  <c r="J167" i="13" s="1"/>
  <c r="J168" i="13" s="1"/>
  <c r="J169" i="13" s="1"/>
  <c r="J170" i="13" s="1"/>
  <c r="J171" i="13" s="1"/>
  <c r="J172" i="13" s="1"/>
  <c r="J173" i="13" s="1"/>
  <c r="J174" i="13" s="1"/>
  <c r="J175" i="13" s="1"/>
  <c r="J176" i="13" s="1"/>
  <c r="J177" i="13" s="1"/>
  <c r="J178" i="13" s="1"/>
  <c r="J179" i="13" s="1"/>
  <c r="J180" i="13" s="1"/>
  <c r="J181" i="13" s="1"/>
  <c r="J182" i="13" s="1"/>
  <c r="J183" i="13" s="1"/>
  <c r="J184" i="13" s="1"/>
  <c r="J185" i="13" s="1"/>
  <c r="J186" i="13" s="1"/>
  <c r="J187" i="13" s="1"/>
  <c r="J188" i="13" s="1"/>
  <c r="J189" i="13" s="1"/>
  <c r="J190" i="13" s="1"/>
  <c r="J191" i="13" s="1"/>
  <c r="J192" i="13" s="1"/>
  <c r="J193" i="13" s="1"/>
  <c r="J194" i="13" s="1"/>
  <c r="J195" i="13" s="1"/>
  <c r="J196" i="13" s="1"/>
  <c r="J197" i="13" s="1"/>
  <c r="J198" i="13" s="1"/>
  <c r="J199" i="13" s="1"/>
  <c r="J200" i="13" s="1"/>
  <c r="J201" i="13" s="1"/>
  <c r="J202" i="13" s="1"/>
  <c r="J203" i="13" s="1"/>
  <c r="J204" i="13" s="1"/>
  <c r="J205" i="13" s="1"/>
  <c r="J206" i="13" s="1"/>
  <c r="J207" i="13" s="1"/>
  <c r="J208" i="13" s="1"/>
  <c r="J209" i="13" s="1"/>
  <c r="J210" i="13" s="1"/>
  <c r="J211" i="13" s="1"/>
  <c r="J212" i="13" s="1"/>
  <c r="J213" i="13" s="1"/>
  <c r="J214" i="13" s="1"/>
  <c r="J215" i="13" s="1"/>
  <c r="J216" i="13" s="1"/>
  <c r="J217" i="13" s="1"/>
  <c r="J218" i="13" s="1"/>
  <c r="J219" i="13" s="1"/>
  <c r="J220" i="13" s="1"/>
  <c r="J221" i="13" s="1"/>
  <c r="J222" i="13" s="1"/>
  <c r="J223" i="13" s="1"/>
  <c r="J224" i="13" s="1"/>
  <c r="J225" i="13" s="1"/>
  <c r="J226" i="13" s="1"/>
  <c r="J227" i="13" s="1"/>
  <c r="J228" i="13" s="1"/>
  <c r="J229" i="13" s="1"/>
  <c r="J230" i="13" s="1"/>
  <c r="J231" i="13" s="1"/>
  <c r="J232" i="13" s="1"/>
  <c r="J233" i="13" s="1"/>
  <c r="J234" i="13" s="1"/>
  <c r="J235" i="13" s="1"/>
  <c r="J236" i="13" s="1"/>
  <c r="J237" i="13" s="1"/>
  <c r="J238" i="13" s="1"/>
  <c r="J239" i="13" s="1"/>
  <c r="J240" i="13" s="1"/>
  <c r="J241" i="13" s="1"/>
  <c r="J242" i="13" s="1"/>
  <c r="J243" i="13" s="1"/>
  <c r="J244" i="13" s="1"/>
  <c r="J245" i="13" s="1"/>
  <c r="J246" i="13" s="1"/>
  <c r="J247" i="13" s="1"/>
  <c r="J248" i="13" s="1"/>
  <c r="J249" i="13" s="1"/>
  <c r="J250" i="13" s="1"/>
  <c r="J251" i="13" s="1"/>
  <c r="J252" i="13" s="1"/>
  <c r="J253" i="13" s="1"/>
  <c r="J254" i="13" s="1"/>
  <c r="J255" i="13" s="1"/>
  <c r="J256" i="13" s="1"/>
  <c r="J257" i="13" s="1"/>
  <c r="J258" i="13" s="1"/>
  <c r="J259" i="13" s="1"/>
  <c r="J260" i="13" s="1"/>
  <c r="J261" i="13" s="1"/>
  <c r="J262" i="13" s="1"/>
  <c r="J263" i="13" s="1"/>
  <c r="J264" i="13" s="1"/>
  <c r="J265" i="13" s="1"/>
  <c r="J266" i="13" s="1"/>
  <c r="J267" i="13" s="1"/>
  <c r="J268" i="13" s="1"/>
  <c r="J269" i="13" s="1"/>
  <c r="J270" i="13" s="1"/>
  <c r="J271" i="13" s="1"/>
  <c r="J272" i="13" s="1"/>
  <c r="J273" i="13" s="1"/>
  <c r="J274" i="13" s="1"/>
  <c r="J275" i="13" s="1"/>
  <c r="J276" i="13" s="1"/>
  <c r="J277" i="13" s="1"/>
  <c r="J278" i="13" s="1"/>
  <c r="J279" i="13" s="1"/>
  <c r="J280" i="13" s="1"/>
  <c r="J281" i="13" s="1"/>
  <c r="J282" i="13" s="1"/>
  <c r="J283" i="13" s="1"/>
  <c r="J284" i="13" s="1"/>
  <c r="J285" i="13" s="1"/>
  <c r="J286" i="13" s="1"/>
  <c r="J287" i="13" s="1"/>
  <c r="J288" i="13" s="1"/>
  <c r="J289" i="13" s="1"/>
  <c r="J290" i="13" s="1"/>
  <c r="J291" i="13" s="1"/>
  <c r="J292" i="13" s="1"/>
  <c r="I4" i="13"/>
  <c r="I5" i="13" s="1"/>
  <c r="I6" i="13" s="1"/>
  <c r="I7" i="13" s="1"/>
  <c r="I8" i="13" s="1"/>
  <c r="I9" i="13" s="1"/>
  <c r="I10" i="13" s="1"/>
  <c r="I11" i="13" s="1"/>
  <c r="I12" i="13" s="1"/>
  <c r="I13" i="13" s="1"/>
  <c r="I14" i="13" s="1"/>
  <c r="I15" i="13" s="1"/>
  <c r="I16" i="13" s="1"/>
  <c r="I17" i="13" s="1"/>
  <c r="I18" i="13" s="1"/>
  <c r="I19" i="13" s="1"/>
  <c r="I20" i="13" s="1"/>
  <c r="I21" i="13" s="1"/>
  <c r="I22" i="13" s="1"/>
  <c r="I23" i="13" s="1"/>
  <c r="I24" i="13" s="1"/>
  <c r="I25" i="13" s="1"/>
  <c r="I26" i="13" s="1"/>
  <c r="I27" i="13" s="1"/>
  <c r="I28" i="13" s="1"/>
  <c r="I29" i="13" s="1"/>
  <c r="I30" i="13" s="1"/>
  <c r="I31" i="13" s="1"/>
  <c r="I32" i="13" s="1"/>
  <c r="I33" i="13" s="1"/>
  <c r="I34" i="13" s="1"/>
  <c r="I35" i="13" s="1"/>
  <c r="I36" i="13" s="1"/>
  <c r="I37" i="13" s="1"/>
  <c r="I38" i="13" s="1"/>
  <c r="I39" i="13" s="1"/>
  <c r="I40" i="13" s="1"/>
  <c r="I41" i="13" s="1"/>
  <c r="I42" i="13" s="1"/>
  <c r="I43" i="13" s="1"/>
  <c r="I44" i="13" s="1"/>
  <c r="I45" i="13" s="1"/>
  <c r="I46" i="13" s="1"/>
  <c r="I47" i="13" s="1"/>
  <c r="I48" i="13" s="1"/>
  <c r="I49" i="13" s="1"/>
  <c r="I50" i="13" s="1"/>
  <c r="I51" i="13" s="1"/>
  <c r="I52" i="13" s="1"/>
  <c r="I53" i="13" s="1"/>
  <c r="I54" i="13" s="1"/>
  <c r="I55" i="13" s="1"/>
  <c r="I56" i="13" s="1"/>
  <c r="I57" i="13" s="1"/>
  <c r="I58" i="13" s="1"/>
  <c r="I59" i="13" s="1"/>
  <c r="I60" i="13" s="1"/>
  <c r="I61" i="13" s="1"/>
  <c r="I62" i="13" s="1"/>
  <c r="I63" i="13" s="1"/>
  <c r="I64" i="13" s="1"/>
  <c r="I65" i="13" s="1"/>
  <c r="I66" i="13" s="1"/>
  <c r="I67" i="13" s="1"/>
  <c r="I68" i="13" s="1"/>
  <c r="I69" i="13" s="1"/>
  <c r="I70" i="13" s="1"/>
  <c r="I71" i="13" s="1"/>
  <c r="I72" i="13" s="1"/>
  <c r="I73" i="13" s="1"/>
  <c r="I74" i="13" s="1"/>
  <c r="I75" i="13" s="1"/>
  <c r="I76" i="13" s="1"/>
  <c r="I77" i="13" s="1"/>
  <c r="I78" i="13" s="1"/>
  <c r="I79" i="13" s="1"/>
  <c r="I80" i="13" s="1"/>
  <c r="I81" i="13" s="1"/>
  <c r="I82" i="13" s="1"/>
  <c r="I83" i="13" s="1"/>
  <c r="I84" i="13" s="1"/>
  <c r="I85" i="13" s="1"/>
  <c r="I86" i="13" s="1"/>
  <c r="I87" i="13" s="1"/>
  <c r="I88" i="13" s="1"/>
  <c r="I89" i="13" s="1"/>
  <c r="I90" i="13" s="1"/>
  <c r="I91" i="13" s="1"/>
  <c r="I92" i="13" s="1"/>
  <c r="I93" i="13" s="1"/>
  <c r="I94" i="13" s="1"/>
  <c r="I95" i="13" s="1"/>
  <c r="I96" i="13" s="1"/>
  <c r="I97" i="13" s="1"/>
  <c r="I98" i="13" s="1"/>
  <c r="I99" i="13" s="1"/>
  <c r="I100" i="13" s="1"/>
  <c r="I101" i="13" s="1"/>
  <c r="I102" i="13" s="1"/>
  <c r="I103" i="13" s="1"/>
  <c r="I104" i="13" s="1"/>
  <c r="I105" i="13" s="1"/>
  <c r="I106" i="13" s="1"/>
  <c r="I107" i="13" s="1"/>
  <c r="I108" i="13" s="1"/>
  <c r="I109" i="13" s="1"/>
  <c r="I110" i="13" s="1"/>
  <c r="I111" i="13" s="1"/>
  <c r="I112" i="13" s="1"/>
  <c r="I113" i="13" s="1"/>
  <c r="I114" i="13" s="1"/>
  <c r="I115" i="13" s="1"/>
  <c r="I116" i="13" s="1"/>
  <c r="I117" i="13" s="1"/>
  <c r="I118" i="13" s="1"/>
  <c r="I119" i="13" s="1"/>
  <c r="I120" i="13" s="1"/>
  <c r="I121" i="13" s="1"/>
  <c r="I122" i="13" s="1"/>
  <c r="I123" i="13" s="1"/>
  <c r="I124" i="13" s="1"/>
  <c r="I125" i="13" s="1"/>
  <c r="I126" i="13" s="1"/>
  <c r="I127" i="13" s="1"/>
  <c r="I128" i="13" s="1"/>
  <c r="I129" i="13" s="1"/>
  <c r="I130" i="13" s="1"/>
  <c r="I131" i="13" s="1"/>
  <c r="I132" i="13" s="1"/>
  <c r="I133" i="13" s="1"/>
  <c r="I134" i="13" s="1"/>
  <c r="I135" i="13" s="1"/>
  <c r="I136" i="13" s="1"/>
  <c r="I137" i="13" s="1"/>
  <c r="I138" i="13" s="1"/>
  <c r="I139" i="13" s="1"/>
  <c r="I140" i="13" s="1"/>
  <c r="I141" i="13" s="1"/>
  <c r="I142" i="13" s="1"/>
  <c r="I143" i="13" s="1"/>
  <c r="I144" i="13" s="1"/>
  <c r="I145" i="13" s="1"/>
  <c r="I146" i="13" s="1"/>
  <c r="I147" i="13" s="1"/>
  <c r="I148" i="13" s="1"/>
  <c r="I149" i="13" s="1"/>
  <c r="I150" i="13" s="1"/>
  <c r="I151" i="13" s="1"/>
  <c r="I152" i="13" s="1"/>
  <c r="I153" i="13" s="1"/>
  <c r="I154" i="13" s="1"/>
  <c r="I155" i="13" s="1"/>
  <c r="I156" i="13" s="1"/>
  <c r="I157" i="13" s="1"/>
  <c r="I158" i="13" s="1"/>
  <c r="I159" i="13" s="1"/>
  <c r="I160" i="13" s="1"/>
  <c r="I161" i="13" s="1"/>
  <c r="I162" i="13" s="1"/>
  <c r="I163" i="13" s="1"/>
  <c r="I164" i="13" s="1"/>
  <c r="I165" i="13" s="1"/>
  <c r="I166" i="13" s="1"/>
  <c r="I167" i="13" s="1"/>
  <c r="I168" i="13" s="1"/>
  <c r="I169" i="13" s="1"/>
  <c r="I170" i="13" s="1"/>
  <c r="I171" i="13" s="1"/>
  <c r="I172" i="13" s="1"/>
  <c r="I173" i="13" s="1"/>
  <c r="I174" i="13" s="1"/>
  <c r="I175" i="13" s="1"/>
  <c r="I176" i="13" s="1"/>
  <c r="I177" i="13" s="1"/>
  <c r="I178" i="13" s="1"/>
  <c r="I179" i="13" s="1"/>
  <c r="I180" i="13" s="1"/>
  <c r="I181" i="13" s="1"/>
  <c r="I182" i="13" s="1"/>
  <c r="I183" i="13" s="1"/>
  <c r="I184" i="13" s="1"/>
  <c r="I185" i="13" s="1"/>
  <c r="I186" i="13" s="1"/>
  <c r="I187" i="13" s="1"/>
  <c r="I188" i="13" s="1"/>
  <c r="I189" i="13" s="1"/>
  <c r="I190" i="13" s="1"/>
  <c r="I191" i="13" s="1"/>
  <c r="I192" i="13" s="1"/>
  <c r="I193" i="13" s="1"/>
  <c r="I194" i="13" s="1"/>
  <c r="I195" i="13" s="1"/>
  <c r="I196" i="13" s="1"/>
  <c r="I197" i="13" s="1"/>
  <c r="I198" i="13" s="1"/>
  <c r="I199" i="13" s="1"/>
  <c r="I200" i="13" s="1"/>
  <c r="I201" i="13" s="1"/>
  <c r="I202" i="13" s="1"/>
  <c r="I203" i="13" s="1"/>
  <c r="I204" i="13" s="1"/>
  <c r="I205" i="13" s="1"/>
  <c r="I206" i="13" s="1"/>
  <c r="I207" i="13" s="1"/>
  <c r="I208" i="13" s="1"/>
  <c r="I209" i="13" s="1"/>
  <c r="I210" i="13" s="1"/>
  <c r="I211" i="13" s="1"/>
  <c r="I212" i="13" s="1"/>
  <c r="I213" i="13" s="1"/>
  <c r="I214" i="13" s="1"/>
  <c r="I215" i="13" s="1"/>
  <c r="I216" i="13" s="1"/>
  <c r="I217" i="13" s="1"/>
  <c r="I218" i="13" s="1"/>
  <c r="I219" i="13" s="1"/>
  <c r="I220" i="13" s="1"/>
  <c r="I221" i="13" s="1"/>
  <c r="I222" i="13" s="1"/>
  <c r="I223" i="13" s="1"/>
  <c r="I224" i="13" s="1"/>
  <c r="I225" i="13" s="1"/>
  <c r="I226" i="13" s="1"/>
  <c r="I227" i="13" s="1"/>
  <c r="I228" i="13" s="1"/>
  <c r="I229" i="13" s="1"/>
  <c r="I230" i="13" s="1"/>
  <c r="I231" i="13" s="1"/>
  <c r="I232" i="13" s="1"/>
  <c r="I233" i="13" s="1"/>
  <c r="I234" i="13" s="1"/>
  <c r="I235" i="13" s="1"/>
  <c r="I236" i="13" s="1"/>
  <c r="I237" i="13" s="1"/>
  <c r="I238" i="13" s="1"/>
  <c r="I239" i="13" s="1"/>
  <c r="I240" i="13" s="1"/>
  <c r="I241" i="13" s="1"/>
  <c r="I242" i="13" s="1"/>
  <c r="I243" i="13" s="1"/>
  <c r="I244" i="13" s="1"/>
  <c r="I245" i="13" s="1"/>
  <c r="I246" i="13" s="1"/>
  <c r="I247" i="13" s="1"/>
  <c r="I248" i="13" s="1"/>
  <c r="I249" i="13" s="1"/>
  <c r="I250" i="13" s="1"/>
  <c r="I251" i="13" s="1"/>
  <c r="I252" i="13" s="1"/>
  <c r="I253" i="13" s="1"/>
  <c r="I254" i="13" s="1"/>
  <c r="I255" i="13" s="1"/>
  <c r="I256" i="13" s="1"/>
  <c r="I257" i="13" s="1"/>
  <c r="I258" i="13" s="1"/>
  <c r="I259" i="13" s="1"/>
  <c r="I260" i="13" s="1"/>
  <c r="I261" i="13" s="1"/>
  <c r="I262" i="13" s="1"/>
  <c r="I263" i="13" s="1"/>
  <c r="I264" i="13" s="1"/>
  <c r="I265" i="13" s="1"/>
  <c r="I266" i="13" s="1"/>
  <c r="I267" i="13" s="1"/>
  <c r="I268" i="13" s="1"/>
  <c r="I269" i="13" s="1"/>
  <c r="I270" i="13" s="1"/>
  <c r="I271" i="13" s="1"/>
  <c r="I272" i="13" s="1"/>
  <c r="I273" i="13" s="1"/>
  <c r="I274" i="13" s="1"/>
  <c r="I275" i="13" s="1"/>
  <c r="I276" i="13" s="1"/>
  <c r="I277" i="13" s="1"/>
  <c r="I278" i="13" s="1"/>
  <c r="I279" i="13" s="1"/>
  <c r="I280" i="13" s="1"/>
  <c r="I281" i="13" s="1"/>
  <c r="I282" i="13" s="1"/>
  <c r="I283" i="13" s="1"/>
  <c r="I284" i="13" s="1"/>
  <c r="I285" i="13" s="1"/>
  <c r="I286" i="13" s="1"/>
  <c r="I287" i="13" s="1"/>
  <c r="H4" i="13"/>
  <c r="H5" i="13" s="1"/>
  <c r="H6" i="13" s="1"/>
  <c r="H7" i="13" s="1"/>
  <c r="H8" i="13" s="1"/>
  <c r="H9" i="13" s="1"/>
  <c r="H10" i="13" s="1"/>
  <c r="H11" i="13" s="1"/>
  <c r="H12" i="13" s="1"/>
  <c r="H13" i="13" s="1"/>
  <c r="H14" i="13" s="1"/>
  <c r="H15" i="13" s="1"/>
  <c r="H16" i="13" s="1"/>
  <c r="H17" i="13" s="1"/>
  <c r="H18" i="13" s="1"/>
  <c r="H19" i="13" s="1"/>
  <c r="H20" i="13" s="1"/>
  <c r="H21" i="13" s="1"/>
  <c r="H22" i="13" s="1"/>
  <c r="H23" i="13" s="1"/>
  <c r="H24" i="13" s="1"/>
  <c r="H25" i="13" s="1"/>
  <c r="H26" i="13" s="1"/>
  <c r="H27" i="13" s="1"/>
  <c r="H28" i="13" s="1"/>
  <c r="H29" i="13" s="1"/>
  <c r="H30" i="13" s="1"/>
  <c r="H31" i="13" s="1"/>
  <c r="H32" i="13" s="1"/>
  <c r="H33" i="13" s="1"/>
  <c r="H34" i="13" s="1"/>
  <c r="H35" i="13" s="1"/>
  <c r="H36" i="13" s="1"/>
  <c r="H37" i="13" s="1"/>
  <c r="H38" i="13" s="1"/>
  <c r="H39" i="13" s="1"/>
  <c r="H40" i="13" s="1"/>
  <c r="H41" i="13" s="1"/>
  <c r="H42" i="13" s="1"/>
  <c r="H43" i="13" s="1"/>
  <c r="H44" i="13" s="1"/>
  <c r="H45" i="13" s="1"/>
  <c r="H46" i="13" s="1"/>
  <c r="H47" i="13" s="1"/>
  <c r="H48" i="13" s="1"/>
  <c r="H49" i="13" s="1"/>
  <c r="H50" i="13" s="1"/>
  <c r="H51" i="13" s="1"/>
  <c r="H52" i="13" s="1"/>
  <c r="H53" i="13" s="1"/>
  <c r="H54" i="13" s="1"/>
  <c r="H55" i="13" s="1"/>
  <c r="H56" i="13" s="1"/>
  <c r="H57" i="13" s="1"/>
  <c r="H58" i="13" s="1"/>
  <c r="H59" i="13" s="1"/>
  <c r="H60" i="13" s="1"/>
  <c r="H61" i="13" s="1"/>
  <c r="H62" i="13" s="1"/>
  <c r="H63" i="13" s="1"/>
  <c r="H64" i="13" s="1"/>
  <c r="H65" i="13" s="1"/>
  <c r="H66" i="13" s="1"/>
  <c r="H67" i="13" s="1"/>
  <c r="H68" i="13" s="1"/>
  <c r="H69" i="13" s="1"/>
  <c r="H70" i="13" s="1"/>
  <c r="H71" i="13" s="1"/>
  <c r="H72" i="13" s="1"/>
  <c r="H73" i="13" s="1"/>
  <c r="H74" i="13" s="1"/>
  <c r="H75" i="13" s="1"/>
  <c r="H76" i="13" s="1"/>
  <c r="H77" i="13" s="1"/>
  <c r="H78" i="13" s="1"/>
  <c r="H79" i="13" s="1"/>
  <c r="H80" i="13" s="1"/>
  <c r="H81" i="13" s="1"/>
  <c r="H82" i="13" s="1"/>
  <c r="H83" i="13" s="1"/>
  <c r="H84" i="13" s="1"/>
  <c r="H85" i="13" s="1"/>
  <c r="H86" i="13" s="1"/>
  <c r="H87" i="13" s="1"/>
  <c r="H88" i="13" s="1"/>
  <c r="H89" i="13" s="1"/>
  <c r="H90" i="13" s="1"/>
  <c r="H91" i="13" s="1"/>
  <c r="H92" i="13" s="1"/>
  <c r="H93" i="13" s="1"/>
  <c r="H94" i="13" s="1"/>
  <c r="H95" i="13" s="1"/>
  <c r="H96" i="13" s="1"/>
  <c r="H97" i="13" s="1"/>
  <c r="H98" i="13" s="1"/>
  <c r="H99" i="13" s="1"/>
  <c r="H100" i="13" s="1"/>
  <c r="H101" i="13" s="1"/>
  <c r="H102" i="13" s="1"/>
  <c r="H103" i="13" s="1"/>
  <c r="H104" i="13" s="1"/>
  <c r="H105" i="13" s="1"/>
  <c r="H106" i="13" s="1"/>
  <c r="H107" i="13" s="1"/>
  <c r="H108" i="13" s="1"/>
  <c r="H109" i="13" s="1"/>
  <c r="H110" i="13" s="1"/>
  <c r="H111" i="13" s="1"/>
  <c r="H112" i="13" s="1"/>
  <c r="H113" i="13" s="1"/>
  <c r="H114" i="13" s="1"/>
  <c r="H115" i="13" s="1"/>
  <c r="H116" i="13" s="1"/>
  <c r="H117" i="13" s="1"/>
  <c r="H118" i="13" s="1"/>
  <c r="H119" i="13" s="1"/>
  <c r="H120" i="13" s="1"/>
  <c r="H121" i="13" s="1"/>
  <c r="H122" i="13" s="1"/>
  <c r="H123" i="13" s="1"/>
  <c r="H124" i="13" s="1"/>
  <c r="H125" i="13" s="1"/>
  <c r="H126" i="13" s="1"/>
  <c r="H127" i="13" s="1"/>
  <c r="H128" i="13" s="1"/>
  <c r="H129" i="13" s="1"/>
  <c r="H130" i="13" s="1"/>
  <c r="H131" i="13" s="1"/>
  <c r="H132" i="13" s="1"/>
  <c r="H133" i="13" s="1"/>
  <c r="H134" i="13" s="1"/>
  <c r="H135" i="13" s="1"/>
  <c r="H136" i="13" s="1"/>
  <c r="H137" i="13" s="1"/>
  <c r="H138" i="13" s="1"/>
  <c r="H139" i="13" s="1"/>
  <c r="H140" i="13" s="1"/>
  <c r="H141" i="13" s="1"/>
  <c r="H142" i="13" s="1"/>
  <c r="H143" i="13" s="1"/>
  <c r="H144" i="13" s="1"/>
  <c r="H145" i="13" s="1"/>
  <c r="H146" i="13" s="1"/>
  <c r="H147" i="13" s="1"/>
  <c r="H148" i="13" s="1"/>
  <c r="H149" i="13" s="1"/>
  <c r="H150" i="13" s="1"/>
  <c r="H151" i="13" s="1"/>
  <c r="H152" i="13" s="1"/>
  <c r="H153" i="13" s="1"/>
  <c r="H154" i="13" s="1"/>
  <c r="H155" i="13" s="1"/>
  <c r="H156" i="13" s="1"/>
  <c r="H157" i="13" s="1"/>
  <c r="H158" i="13" s="1"/>
  <c r="H159" i="13" s="1"/>
  <c r="H160" i="13" s="1"/>
  <c r="H161" i="13" s="1"/>
  <c r="H162" i="13" s="1"/>
  <c r="H163" i="13" s="1"/>
  <c r="H164" i="13" s="1"/>
  <c r="H165" i="13" s="1"/>
  <c r="H166" i="13" s="1"/>
  <c r="H167" i="13" s="1"/>
  <c r="H168" i="13" s="1"/>
  <c r="H169" i="13" s="1"/>
  <c r="H170" i="13" s="1"/>
  <c r="H171" i="13" s="1"/>
  <c r="H172" i="13" s="1"/>
  <c r="H173" i="13" s="1"/>
  <c r="H174" i="13" s="1"/>
  <c r="H175" i="13" s="1"/>
  <c r="H176" i="13" s="1"/>
  <c r="H177" i="13" s="1"/>
  <c r="H178" i="13" s="1"/>
  <c r="H179" i="13" s="1"/>
  <c r="H180" i="13" s="1"/>
  <c r="H181" i="13" s="1"/>
  <c r="H182" i="13" s="1"/>
  <c r="H183" i="13" s="1"/>
  <c r="H184" i="13" s="1"/>
  <c r="H185" i="13" s="1"/>
  <c r="H186" i="13" s="1"/>
  <c r="H187" i="13" s="1"/>
  <c r="H188" i="13" s="1"/>
  <c r="H189" i="13" s="1"/>
  <c r="H190" i="13" s="1"/>
  <c r="H191" i="13" s="1"/>
  <c r="H192" i="13" s="1"/>
  <c r="H193" i="13" s="1"/>
  <c r="H194" i="13" s="1"/>
  <c r="H195" i="13" s="1"/>
  <c r="H196" i="13" s="1"/>
  <c r="H197" i="13" s="1"/>
  <c r="H198" i="13" s="1"/>
  <c r="H199" i="13" s="1"/>
  <c r="H200" i="13" s="1"/>
  <c r="H201" i="13" s="1"/>
  <c r="H202" i="13" s="1"/>
  <c r="H203" i="13" s="1"/>
  <c r="H204" i="13" s="1"/>
  <c r="H205" i="13" s="1"/>
  <c r="H206" i="13" s="1"/>
  <c r="H207" i="13" s="1"/>
  <c r="H208" i="13" s="1"/>
  <c r="H209" i="13" s="1"/>
  <c r="H210" i="13" s="1"/>
  <c r="H211" i="13" s="1"/>
  <c r="H212" i="13" s="1"/>
  <c r="H213" i="13" s="1"/>
  <c r="H214" i="13" s="1"/>
  <c r="H215" i="13" s="1"/>
  <c r="H216" i="13" s="1"/>
  <c r="H217" i="13" s="1"/>
  <c r="H218" i="13" s="1"/>
  <c r="H219" i="13" s="1"/>
  <c r="H220" i="13" s="1"/>
  <c r="H221" i="13" s="1"/>
  <c r="H222" i="13" s="1"/>
  <c r="H223" i="13" s="1"/>
  <c r="H224" i="13" s="1"/>
  <c r="H225" i="13" s="1"/>
  <c r="H226" i="13" s="1"/>
  <c r="H227" i="13" s="1"/>
  <c r="H228" i="13" s="1"/>
  <c r="H229" i="13" s="1"/>
  <c r="H230" i="13" s="1"/>
  <c r="H231" i="13" s="1"/>
  <c r="H232" i="13" s="1"/>
  <c r="H233" i="13" s="1"/>
  <c r="H234" i="13" s="1"/>
  <c r="H235" i="13" s="1"/>
  <c r="H236" i="13" s="1"/>
  <c r="H237" i="13" s="1"/>
  <c r="H238" i="13" s="1"/>
  <c r="H239" i="13" s="1"/>
  <c r="H240" i="13" s="1"/>
  <c r="H241" i="13" s="1"/>
  <c r="H242" i="13" s="1"/>
  <c r="H243" i="13" s="1"/>
  <c r="H244" i="13" s="1"/>
  <c r="H245" i="13" s="1"/>
  <c r="H246" i="13" s="1"/>
  <c r="H247" i="13" s="1"/>
  <c r="H248" i="13" s="1"/>
  <c r="H249" i="13" s="1"/>
  <c r="H250" i="13" s="1"/>
  <c r="H251" i="13" s="1"/>
  <c r="H252" i="13" s="1"/>
  <c r="H253" i="13" s="1"/>
  <c r="H254" i="13" s="1"/>
  <c r="H255" i="13" s="1"/>
  <c r="H256" i="13" s="1"/>
  <c r="H257" i="13" s="1"/>
  <c r="H258" i="13" s="1"/>
  <c r="H259" i="13" s="1"/>
  <c r="H260" i="13" s="1"/>
  <c r="H261" i="13" s="1"/>
  <c r="H262" i="13" s="1"/>
  <c r="H263" i="13" s="1"/>
  <c r="H264" i="13" s="1"/>
  <c r="H265" i="13" s="1"/>
  <c r="H266" i="13" s="1"/>
  <c r="H267" i="13" s="1"/>
  <c r="H268" i="13" s="1"/>
  <c r="H269" i="13" s="1"/>
  <c r="H270" i="13" s="1"/>
  <c r="H271" i="13" s="1"/>
  <c r="H272" i="13" s="1"/>
  <c r="H273" i="13" s="1"/>
  <c r="H274" i="13" s="1"/>
  <c r="H275" i="13" s="1"/>
  <c r="H276" i="13" s="1"/>
  <c r="H277" i="13" s="1"/>
  <c r="H278" i="13" s="1"/>
  <c r="H279" i="13" s="1"/>
  <c r="H280" i="13" s="1"/>
  <c r="H281" i="13" s="1"/>
  <c r="G4" i="13"/>
  <c r="G5" i="13" s="1"/>
  <c r="G6" i="13" s="1"/>
  <c r="G7" i="13" s="1"/>
  <c r="G8" i="13" s="1"/>
  <c r="G9" i="13" s="1"/>
  <c r="G10" i="13" s="1"/>
  <c r="G11" i="13" s="1"/>
  <c r="G12" i="13" s="1"/>
  <c r="G13" i="13" s="1"/>
  <c r="G14" i="13" s="1"/>
  <c r="G15" i="13" s="1"/>
  <c r="G16" i="13" s="1"/>
  <c r="G17" i="13" s="1"/>
  <c r="G18" i="13" s="1"/>
  <c r="G19" i="13" s="1"/>
  <c r="G20" i="13" s="1"/>
  <c r="G21" i="13" s="1"/>
  <c r="G22" i="13" s="1"/>
  <c r="G23" i="13" s="1"/>
  <c r="G24" i="13" s="1"/>
  <c r="G25" i="13" s="1"/>
  <c r="G26" i="13" s="1"/>
  <c r="G27" i="13" s="1"/>
  <c r="G28" i="13" s="1"/>
  <c r="G29" i="13" s="1"/>
  <c r="G30" i="13" s="1"/>
  <c r="G31" i="13" s="1"/>
  <c r="G32" i="13" s="1"/>
  <c r="G33" i="13" s="1"/>
  <c r="G34" i="13" s="1"/>
  <c r="G35" i="13" s="1"/>
  <c r="G36" i="13" s="1"/>
  <c r="G37" i="13" s="1"/>
  <c r="G38" i="13" s="1"/>
  <c r="G39" i="13" s="1"/>
  <c r="G40" i="13" s="1"/>
  <c r="G41" i="13" s="1"/>
  <c r="G42" i="13" s="1"/>
  <c r="G43" i="13" s="1"/>
  <c r="G44" i="13" s="1"/>
  <c r="G45" i="13" s="1"/>
  <c r="G46" i="13" s="1"/>
  <c r="G47" i="13" s="1"/>
  <c r="G48" i="13" s="1"/>
  <c r="G49" i="13" s="1"/>
  <c r="G50" i="13" s="1"/>
  <c r="G51" i="13" s="1"/>
  <c r="G52" i="13" s="1"/>
  <c r="G53" i="13" s="1"/>
  <c r="G54" i="13" s="1"/>
  <c r="G55" i="13" s="1"/>
  <c r="G56" i="13" s="1"/>
  <c r="G57" i="13" s="1"/>
  <c r="G58" i="13" s="1"/>
  <c r="G59" i="13" s="1"/>
  <c r="G60" i="13" s="1"/>
  <c r="G61" i="13" s="1"/>
  <c r="G62" i="13" s="1"/>
  <c r="G63" i="13" s="1"/>
  <c r="G64" i="13" s="1"/>
  <c r="G65" i="13" s="1"/>
  <c r="G66" i="13" s="1"/>
  <c r="G67" i="13" s="1"/>
  <c r="G68" i="13" s="1"/>
  <c r="G69" i="13" s="1"/>
  <c r="G70" i="13" s="1"/>
  <c r="G71" i="13" s="1"/>
  <c r="G72" i="13" s="1"/>
  <c r="G73" i="13" s="1"/>
  <c r="G74" i="13" s="1"/>
  <c r="G75" i="13" s="1"/>
  <c r="G76" i="13" s="1"/>
  <c r="G77" i="13" s="1"/>
  <c r="G78" i="13" s="1"/>
  <c r="G79" i="13" s="1"/>
  <c r="G80" i="13" s="1"/>
  <c r="G81" i="13" s="1"/>
  <c r="G82" i="13" s="1"/>
  <c r="G83" i="13" s="1"/>
  <c r="G84" i="13" s="1"/>
  <c r="G85" i="13" s="1"/>
  <c r="G86" i="13" s="1"/>
  <c r="G87" i="13" s="1"/>
  <c r="G88" i="13" s="1"/>
  <c r="G89" i="13" s="1"/>
  <c r="G90" i="13" s="1"/>
  <c r="G91" i="13" s="1"/>
  <c r="G92" i="13" s="1"/>
  <c r="G93" i="13" s="1"/>
  <c r="G94" i="13" s="1"/>
  <c r="G95" i="13" s="1"/>
  <c r="G96" i="13" s="1"/>
  <c r="G97" i="13" s="1"/>
  <c r="G98" i="13" s="1"/>
  <c r="G99" i="13" s="1"/>
  <c r="G100" i="13" s="1"/>
  <c r="G101" i="13" s="1"/>
  <c r="G102" i="13" s="1"/>
  <c r="G103" i="13" s="1"/>
  <c r="G104" i="13" s="1"/>
  <c r="G105" i="13" s="1"/>
  <c r="G106" i="13" s="1"/>
  <c r="G107" i="13" s="1"/>
  <c r="G108" i="13" s="1"/>
  <c r="G109" i="13" s="1"/>
  <c r="G110" i="13" s="1"/>
  <c r="G111" i="13" s="1"/>
  <c r="G112" i="13" s="1"/>
  <c r="G113" i="13" s="1"/>
  <c r="G114" i="13" s="1"/>
  <c r="G115" i="13" s="1"/>
  <c r="G116" i="13" s="1"/>
  <c r="G117" i="13" s="1"/>
  <c r="G118" i="13" s="1"/>
  <c r="G119" i="13" s="1"/>
  <c r="G120" i="13" s="1"/>
  <c r="G121" i="13" s="1"/>
  <c r="G122" i="13" s="1"/>
  <c r="G123" i="13" s="1"/>
  <c r="G124" i="13" s="1"/>
  <c r="G125" i="13" s="1"/>
  <c r="G126" i="13" s="1"/>
  <c r="G127" i="13" s="1"/>
  <c r="G128" i="13" s="1"/>
  <c r="G129" i="13" s="1"/>
  <c r="G130" i="13" s="1"/>
  <c r="G131" i="13" s="1"/>
  <c r="G132" i="13" s="1"/>
  <c r="G133" i="13" s="1"/>
  <c r="G134" i="13" s="1"/>
  <c r="G135" i="13" s="1"/>
  <c r="G136" i="13" s="1"/>
  <c r="G137" i="13" s="1"/>
  <c r="G138" i="13" s="1"/>
  <c r="G139" i="13" s="1"/>
  <c r="G140" i="13" s="1"/>
  <c r="G141" i="13" s="1"/>
  <c r="G142" i="13" s="1"/>
  <c r="G143" i="13" s="1"/>
  <c r="G144" i="13" s="1"/>
  <c r="G145" i="13" s="1"/>
  <c r="G146" i="13" s="1"/>
  <c r="G147" i="13" s="1"/>
  <c r="G148" i="13" s="1"/>
  <c r="G149" i="13" s="1"/>
  <c r="G150" i="13" s="1"/>
  <c r="G151" i="13" s="1"/>
  <c r="G152" i="13" s="1"/>
  <c r="G153" i="13" s="1"/>
  <c r="G154" i="13" s="1"/>
  <c r="G155" i="13" s="1"/>
  <c r="G156" i="13" s="1"/>
  <c r="G157" i="13" s="1"/>
  <c r="G158" i="13" s="1"/>
  <c r="G159" i="13" s="1"/>
  <c r="G160" i="13" s="1"/>
  <c r="G161" i="13" s="1"/>
  <c r="G162" i="13" s="1"/>
  <c r="G163" i="13" s="1"/>
  <c r="G164" i="13" s="1"/>
  <c r="G165" i="13" s="1"/>
  <c r="G166" i="13" s="1"/>
  <c r="G167" i="13" s="1"/>
  <c r="G168" i="13" s="1"/>
  <c r="G169" i="13" s="1"/>
  <c r="G170" i="13" s="1"/>
  <c r="G171" i="13" s="1"/>
  <c r="G172" i="13" s="1"/>
  <c r="G173" i="13" s="1"/>
  <c r="G174" i="13" s="1"/>
  <c r="G175" i="13" s="1"/>
  <c r="G176" i="13" s="1"/>
  <c r="G177" i="13" s="1"/>
  <c r="G178" i="13" s="1"/>
  <c r="G179" i="13" s="1"/>
  <c r="G180" i="13" s="1"/>
  <c r="G181" i="13" s="1"/>
  <c r="G182" i="13" s="1"/>
  <c r="G183" i="13" s="1"/>
  <c r="G184" i="13" s="1"/>
  <c r="G185" i="13" s="1"/>
  <c r="G186" i="13" s="1"/>
  <c r="G187" i="13" s="1"/>
  <c r="G188" i="13" s="1"/>
  <c r="G189" i="13" s="1"/>
  <c r="G190" i="13" s="1"/>
  <c r="G191" i="13" s="1"/>
  <c r="G192" i="13" s="1"/>
  <c r="G193" i="13" s="1"/>
  <c r="G194" i="13" s="1"/>
  <c r="G195" i="13" s="1"/>
  <c r="G196" i="13" s="1"/>
  <c r="G197" i="13" s="1"/>
  <c r="G198" i="13" s="1"/>
  <c r="G199" i="13" s="1"/>
  <c r="G200" i="13" s="1"/>
  <c r="G201" i="13" s="1"/>
  <c r="G202" i="13" s="1"/>
  <c r="G203" i="13" s="1"/>
  <c r="G204" i="13" s="1"/>
  <c r="G205" i="13" s="1"/>
  <c r="G206" i="13" s="1"/>
  <c r="G207" i="13" s="1"/>
  <c r="G208" i="13" s="1"/>
  <c r="G209" i="13" s="1"/>
  <c r="G210" i="13" s="1"/>
  <c r="G211" i="13" s="1"/>
  <c r="G212" i="13" s="1"/>
  <c r="G213" i="13" s="1"/>
  <c r="G214" i="13" s="1"/>
  <c r="G215" i="13" s="1"/>
  <c r="G216" i="13" s="1"/>
  <c r="G217" i="13" s="1"/>
  <c r="G218" i="13" s="1"/>
  <c r="G219" i="13" s="1"/>
  <c r="G220" i="13" s="1"/>
  <c r="G221" i="13" s="1"/>
  <c r="G222" i="13" s="1"/>
  <c r="G223" i="13" s="1"/>
  <c r="G224" i="13" s="1"/>
  <c r="G225" i="13" s="1"/>
  <c r="G226" i="13" s="1"/>
  <c r="G227" i="13" s="1"/>
  <c r="G228" i="13" s="1"/>
  <c r="G229" i="13" s="1"/>
  <c r="G230" i="13" s="1"/>
  <c r="G231" i="13" s="1"/>
  <c r="G232" i="13" s="1"/>
  <c r="G233" i="13" s="1"/>
  <c r="G234" i="13" s="1"/>
  <c r="G235" i="13" s="1"/>
  <c r="G236" i="13" s="1"/>
  <c r="G237" i="13" s="1"/>
  <c r="G238" i="13" s="1"/>
  <c r="G239" i="13" s="1"/>
  <c r="G240" i="13" s="1"/>
  <c r="G241" i="13" s="1"/>
  <c r="G242" i="13" s="1"/>
  <c r="G243" i="13" s="1"/>
  <c r="G244" i="13" s="1"/>
  <c r="G245" i="13" s="1"/>
  <c r="G246" i="13" s="1"/>
  <c r="G247" i="13" s="1"/>
  <c r="G248" i="13" s="1"/>
  <c r="G249" i="13" s="1"/>
  <c r="G250" i="13" s="1"/>
  <c r="G251" i="13" s="1"/>
  <c r="G252" i="13" s="1"/>
  <c r="G253" i="13" s="1"/>
  <c r="G254" i="13" s="1"/>
  <c r="G255" i="13" s="1"/>
  <c r="G256" i="13" s="1"/>
  <c r="G257" i="13" s="1"/>
  <c r="G258" i="13" s="1"/>
  <c r="G259" i="13" s="1"/>
  <c r="G260" i="13" s="1"/>
  <c r="G261" i="13" s="1"/>
  <c r="G262" i="13" s="1"/>
  <c r="G263" i="13" s="1"/>
  <c r="G264" i="13" s="1"/>
  <c r="G265" i="13" s="1"/>
  <c r="G266" i="13" s="1"/>
  <c r="G267" i="13" s="1"/>
  <c r="G268" i="13" s="1"/>
  <c r="G269" i="13" s="1"/>
  <c r="G270" i="13" s="1"/>
  <c r="G271" i="13" s="1"/>
  <c r="G272" i="13" s="1"/>
  <c r="G273" i="13" s="1"/>
  <c r="G274" i="13" s="1"/>
  <c r="G275" i="13" s="1"/>
  <c r="G276" i="13" s="1"/>
  <c r="G277" i="13" s="1"/>
  <c r="G278" i="13" s="1"/>
  <c r="G279" i="13" s="1"/>
  <c r="G280" i="13" s="1"/>
  <c r="I288" i="13" l="1"/>
  <c r="I289" i="13" s="1"/>
  <c r="I290" i="13" s="1"/>
  <c r="I291" i="13" s="1"/>
  <c r="I292" i="13" s="1"/>
  <c r="G281" i="13"/>
  <c r="G282" i="13" s="1"/>
  <c r="G283" i="13" s="1"/>
  <c r="G284" i="13" s="1"/>
  <c r="G285" i="13" s="1"/>
  <c r="G286" i="13" s="1"/>
  <c r="G287" i="13" s="1"/>
  <c r="G288" i="13" s="1"/>
  <c r="G289" i="13" s="1"/>
  <c r="G290" i="13" s="1"/>
  <c r="G291" i="13" s="1"/>
  <c r="G292" i="13" s="1"/>
  <c r="H282" i="13"/>
  <c r="H283" i="13" s="1"/>
  <c r="H284" i="13" s="1"/>
  <c r="H285" i="13" s="1"/>
  <c r="H286" i="13" s="1"/>
  <c r="H287" i="13" s="1"/>
  <c r="O301" i="1"/>
  <c r="P301" i="1"/>
  <c r="F11" i="20" s="1"/>
  <c r="R301" i="1"/>
  <c r="F10" i="20" s="1"/>
  <c r="S301" i="1"/>
  <c r="F12" i="20" s="1"/>
  <c r="T301" i="1"/>
  <c r="F14" i="20" s="1"/>
  <c r="F13" i="20"/>
  <c r="V301" i="1"/>
  <c r="F15" i="20" s="1"/>
  <c r="AB301" i="1" l="1"/>
  <c r="H288" i="13"/>
  <c r="H289" i="13" s="1"/>
  <c r="H290" i="13" s="1"/>
  <c r="H291" i="13" s="1"/>
  <c r="H292" i="13" s="1"/>
  <c r="N301" i="1" l="1"/>
  <c r="F21" i="20" s="1"/>
</calcChain>
</file>

<file path=xl/sharedStrings.xml><?xml version="1.0" encoding="utf-8"?>
<sst xmlns="http://schemas.openxmlformats.org/spreadsheetml/2006/main" count="66" uniqueCount="35">
  <si>
    <t>r_IHC</t>
  </si>
  <si>
    <t>r_CCMP</t>
  </si>
  <si>
    <t>r_LCI</t>
  </si>
  <si>
    <t>r_IPXL</t>
  </si>
  <si>
    <t>r_ENDP</t>
  </si>
  <si>
    <t>r_MNK</t>
  </si>
  <si>
    <t>r_PRGO</t>
  </si>
  <si>
    <t>r_MYL</t>
  </si>
  <si>
    <t>r_TEVA</t>
  </si>
  <si>
    <t>r_AKRX</t>
  </si>
  <si>
    <t>Mallinckrodt</t>
  </si>
  <si>
    <t>Mylan</t>
  </si>
  <si>
    <t>Perrigo</t>
  </si>
  <si>
    <t>Date</t>
  </si>
  <si>
    <t>NASDAQ Health Care Index</t>
  </si>
  <si>
    <t>NASDAQ Composite Index</t>
  </si>
  <si>
    <t>Equal Weighted Portfolio of Peers</t>
  </si>
  <si>
    <t>Value Weighted Portfolio of Peers</t>
  </si>
  <si>
    <t>Akorn, Inc.</t>
  </si>
  <si>
    <t>Dashed line</t>
  </si>
  <si>
    <t>Impax Laboratories</t>
  </si>
  <si>
    <t>Endo International</t>
  </si>
  <si>
    <t>Teva Pharmaceuticals</t>
  </si>
  <si>
    <t>Lannet Company</t>
  </si>
  <si>
    <t>Endo International PLC</t>
  </si>
  <si>
    <t>Perrigo Co.</t>
  </si>
  <si>
    <t>Cumulative Return</t>
  </si>
  <si>
    <t>Peers</t>
  </si>
  <si>
    <t>Equal-Weighted Portfolio of Peers</t>
  </si>
  <si>
    <t>Value-Weighted Portfolio of Peers</t>
  </si>
  <si>
    <t>Lannett Company</t>
  </si>
  <si>
    <t xml:space="preserve">Notes: April 6, 2017 is the day before rumors of a transaction between Fresenius and Akorn were disclosed. Peers listed above were selected by J.P. Morgan, Akorn's financial advisor, and cited in its fairness opinion. Impax Laboratories is excluded from this analysis since Impax Laboratories and Amneal Pharmaceuticals merged on May 7, 2018. Akorn compared its stock price performance to the NASDAQ Composite Index and the NASDAQ Health Care Index in its 10-K. </t>
  </si>
  <si>
    <t>Teva Pharmaceutical Industries</t>
  </si>
  <si>
    <t>Sources: Return data from Bloomberg, LP; NASDAQ Composite and NASDAQ Health Care Index Akorn stock price performance chart in Akorn Inc., Form 10-K, December 31, 2017, p. 29.</t>
  </si>
  <si>
    <t>Akorn, Peers, NASDAQ Composite and NASDAQ Health Care
Stock Price Performance 
April 6, 2017 to June 8,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</si>
</sst>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409]mm/dd/yyyy"/>
    <numFmt numFmtId="165" formatCode="&quot;$&quot;#,##0.00"/>
    <numFmt numFmtId="166" formatCode="&quot;[&quot;0&quot;]&quot;"/>
    <numFmt numFmtId="167" formatCode="0.0%"/>
    <numFmt numFmtId="168" formatCode="0.000000"/>
  </numFmts>
  <fonts count="8" x14ac:knownFonts="1">
    <font>
      <sz val="11"/>
      <color theme="1"/>
      <name val="Calibri"/>
      <family val="2"/>
      <scheme val="minor"/>
    </font>
    <font>
      <sz val="10"/>
      <name val="Times New Roman"/>
      <family val="1"/>
    </font>
    <font>
      <sz val="11"/>
      <color theme="1"/>
      <name val="Calibri"/>
      <family val="2"/>
      <scheme val="minor"/>
    </font>
    <font>
      <sz val="12"/>
      <name val="Times New Roman"/>
      <family val="1"/>
    </font>
    <font>
      <i/>
      <sz val="10"/>
      <name val="Times New Roman"/>
      <family val="1"/>
    </font>
    <font>
      <b/>
      <sz val="12"/>
      <name val="Times New Roman"/>
      <family val="1"/>
    </font>
    <font>
      <b/>
      <sz val="14"/>
      <name val="Times New Roman"/>
      <family val="1"/>
    </font>
    <font>
      <sz val="9"/>
      <name val="Times New Roman"/>
      <family val="1"/>
    </font>
  </fonts>
  <fills count="2">
    <fill>
      <patternFill patternType="none"/>
    </fill>
    <fill>
      <patternFill patternType="gray125"/>
    </fill>
  </fills>
  <borders count="2">
    <border>
      <left/>
      <right/>
      <top/>
      <bottom/>
      <diagonal/>
    </border>
    <border>
      <left/>
      <right/>
      <top/>
      <bottom style="medium">
        <color indexed="64"/>
      </bottom>
      <diagonal/>
    </border>
  </borders>
  <cellStyleXfs count="3">
    <xf numFmtId="0" fontId="0" fillId="0" borderId="0"/>
    <xf numFmtId="9" fontId="2" fillId="0" borderId="0" applyFont="0" applyFill="0" applyBorder="0" applyAlignment="0" applyProtection="0"/>
    <xf numFmtId="43" fontId="2" fillId="0" borderId="0" applyFont="0" applyFill="0" applyBorder="0" applyAlignment="0" applyProtection="0"/>
  </cellStyleXfs>
  <cellXfs count="38">
    <xf numFmtId="0" fontId="0" fillId="0" borderId="0" xfId="0"/>
    <xf numFmtId="164" fontId="0" fillId="0" borderId="0" xfId="0" applyNumberFormat="1"/>
    <xf numFmtId="0" fontId="0" fillId="0" borderId="0" xfId="0" applyNumberFormat="1"/>
    <xf numFmtId="165" fontId="0" fillId="0" borderId="0" xfId="0" applyNumberFormat="1"/>
    <xf numFmtId="0" fontId="1" fillId="0" borderId="0" xfId="0" applyFont="1"/>
    <xf numFmtId="0" fontId="1" fillId="0" borderId="1" xfId="0" applyFont="1" applyBorder="1"/>
    <xf numFmtId="0" fontId="3" fillId="0" borderId="0" xfId="0" applyFont="1"/>
    <xf numFmtId="0" fontId="4" fillId="0" borderId="0" xfId="0" applyFont="1" applyAlignment="1">
      <alignment horizontal="centerContinuous"/>
    </xf>
    <xf numFmtId="0" fontId="4" fillId="0" borderId="0" xfId="0" applyFont="1"/>
    <xf numFmtId="165" fontId="4" fillId="0" borderId="0" xfId="0" applyNumberFormat="1" applyFont="1"/>
    <xf numFmtId="168" fontId="0" fillId="0" borderId="0" xfId="0" applyNumberFormat="1"/>
    <xf numFmtId="0" fontId="5" fillId="0" borderId="0" xfId="0" applyFont="1" applyBorder="1" applyAlignment="1">
      <alignment vertical="center" wrapText="1"/>
    </xf>
    <xf numFmtId="0" fontId="5" fillId="0" borderId="0" xfId="0" applyFont="1" applyAlignment="1">
      <alignment horizontal="center" vertical="center" wrapText="1"/>
    </xf>
    <xf numFmtId="0" fontId="3" fillId="0" borderId="1" xfId="0" applyFont="1" applyBorder="1"/>
    <xf numFmtId="167" fontId="3" fillId="0" borderId="0" xfId="1" applyNumberFormat="1" applyFont="1" applyAlignment="1">
      <alignment horizontal="right" indent="4"/>
    </xf>
    <xf numFmtId="0" fontId="3" fillId="0" borderId="0" xfId="0" applyFont="1" applyAlignment="1">
      <alignment horizontal="right" indent="4"/>
    </xf>
    <xf numFmtId="167" fontId="3" fillId="0" borderId="0" xfId="0" applyNumberFormat="1" applyFont="1" applyAlignment="1">
      <alignment horizontal="right" indent="4"/>
    </xf>
    <xf numFmtId="0" fontId="7" fillId="0" borderId="0" xfId="0" applyFont="1"/>
    <xf numFmtId="0" fontId="3" fillId="0" borderId="0" xfId="0" applyFont="1" applyAlignment="1">
      <alignment horizontal="center"/>
    </xf>
    <xf numFmtId="0" fontId="5" fillId="0" borderId="0" xfId="0" applyFont="1" applyBorder="1" applyAlignment="1">
      <alignment horizontal="center" vertical="center" wrapText="1"/>
    </xf>
    <xf numFmtId="0" fontId="3" fillId="0" borderId="1" xfId="0" applyFont="1" applyBorder="1" applyAlignment="1">
      <alignment horizontal="center"/>
    </xf>
    <xf numFmtId="0" fontId="7" fillId="0" borderId="0" xfId="0" applyFont="1" applyBorder="1"/>
    <xf numFmtId="37" fontId="3" fillId="0" borderId="0" xfId="2" applyNumberFormat="1" applyFont="1" applyAlignment="1">
      <alignment horizontal="left"/>
    </xf>
    <xf numFmtId="0" fontId="5" fillId="0" borderId="0" xfId="0" applyFont="1"/>
    <xf numFmtId="167" fontId="5" fillId="0" borderId="0" xfId="1" applyNumberFormat="1" applyFont="1" applyAlignment="1">
      <alignment horizontal="right" indent="4"/>
    </xf>
    <xf numFmtId="166" fontId="5" fillId="0" borderId="0" xfId="0" applyNumberFormat="1" applyFont="1" applyAlignment="1">
      <alignment horizontal="left"/>
    </xf>
    <xf numFmtId="167" fontId="0" fillId="0" borderId="0" xfId="1" applyNumberFormat="1" applyFont="1"/>
    <xf numFmtId="167" fontId="5" fillId="0" borderId="0" xfId="1" applyNumberFormat="1" applyFont="1" applyAlignment="1">
      <alignment horizontal="right" indent="9"/>
    </xf>
    <xf numFmtId="167" fontId="3" fillId="0" borderId="0" xfId="1" applyNumberFormat="1" applyFont="1" applyAlignment="1">
      <alignment horizontal="right" indent="9"/>
    </xf>
    <xf numFmtId="0" fontId="3" fillId="0" borderId="0" xfId="0" applyFont="1" applyAlignment="1">
      <alignment horizontal="right" indent="9"/>
    </xf>
    <xf numFmtId="167" fontId="5" fillId="0" borderId="0" xfId="0" applyNumberFormat="1" applyFont="1" applyAlignment="1">
      <alignment horizontal="right" indent="9"/>
    </xf>
    <xf numFmtId="0" fontId="7" fillId="0" borderId="0" xfId="0" applyFont="1" applyBorder="1" applyAlignment="1">
      <alignment horizontal="left" vertical="top" wrapText="1"/>
    </xf>
    <xf numFmtId="0" fontId="7" fillId="0" borderId="0" xfId="0" applyFont="1" applyBorder="1" applyAlignment="1">
      <alignment horizontal="left"/>
    </xf>
    <xf numFmtId="0" fontId="7" fillId="0" borderId="0" xfId="0" applyFont="1" applyBorder="1" applyAlignment="1"/>
    <xf numFmtId="37" fontId="5" fillId="0" borderId="0" xfId="2" applyNumberFormat="1" applyFont="1" applyAlignment="1">
      <alignment horizontal="left"/>
    </xf>
    <xf numFmtId="0" fontId="6" fillId="0" borderId="0" xfId="0" applyFont="1" applyAlignment="1">
      <alignment horizontal="center" vertical="center" wrapText="1" readingOrder="1"/>
    </xf>
    <xf numFmtId="0" fontId="7" fillId="0" borderId="0" xfId="0" applyFont="1" applyAlignment="1">
      <alignment horizontal="left" vertical="top" wrapText="1"/>
    </xf>
    <xf numFmtId="0" fontId="7" fillId="0" borderId="0" xfId="0" applyFont="1" applyBorder="1" applyAlignment="1">
      <alignment horizontal="left" vertical="top"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calcChain.xml" Type="http://schemas.openxmlformats.org/officeDocument/2006/relationships/calcChain" Id="rId8"></Relationship><Relationship Target="worksheets/sheet2.xml" Type="http://schemas.openxmlformats.org/officeDocument/2006/relationships/worksheet" Id="rId3"></Relationship><Relationship Target="sharedStrings.xml" Type="http://schemas.openxmlformats.org/officeDocument/2006/relationships/sharedStrings" Id="rId7"></Relationship><Relationship Target="worksheets/sheet1.xml" Type="http://schemas.openxmlformats.org/officeDocument/2006/relationships/worksheet" Id="rId2"></Relationship><Relationship Target="chartsheets/sheet1.xml" Type="http://schemas.openxmlformats.org/officeDocument/2006/relationships/chartsheet" Id="rId1"></Relationship><Relationship Target="styles.xml" Type="http://schemas.openxmlformats.org/officeDocument/2006/relationships/styles" Id="rId6"></Relationship><Relationship Target="theme/theme1.xml" Type="http://schemas.openxmlformats.org/officeDocument/2006/relationships/theme" Id="rId5"></Relationship><Relationship Target="worksheets/sheet3.xml" Type="http://schemas.openxmlformats.org/officeDocument/2006/relationships/worksheet" Id="rId4"></Relationship></Relationships>
</file>

<file path=xl/charts/_rels/chart1.xml.rels><?xml version="1.0" encoding="UTF-8" ?><Relationships xmlns="http://schemas.openxmlformats.org/package/2006/relationships"><Relationship Target="../drawings/drawing2.xml" Type="http://schemas.openxmlformats.org/officeDocument/2006/relationships/chartUserShapes" Id="rId2"></Relationship><Relationship Target="../theme/themeOverride1.xml" Type="http://schemas.openxmlformats.org/officeDocument/2006/relationships/themeOverride" Id="rId1"></Relationship></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3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1300" b="1" i="0" baseline="0">
                <a:effectLst/>
              </a:rPr>
              <a:t>Value of $100 Invested in Akorn, Value and Equal Weighted Portfolio of Peers, the NASDAQ Composite Index and the NASDAQ Health Care Index </a:t>
            </a:r>
          </a:p>
          <a:p>
            <a:pPr>
              <a:defRPr sz="13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1300" b="1" i="0" baseline="0">
                <a:effectLst/>
              </a:rPr>
              <a:t>April 6, 2017 - June 8, 2018</a:t>
            </a:r>
            <a:endParaRPr lang="en-US" sz="1300">
              <a:effectLst/>
            </a:endParaRPr>
          </a:p>
        </c:rich>
      </c:tx>
      <c:overlay val="0"/>
      <c:spPr>
        <a:noFill/>
        <a:ln>
          <a:noFill/>
        </a:ln>
        <a:effectLst/>
      </c:spPr>
    </c:title>
    <c:autoTitleDeleted val="0"/>
    <c:plotArea>
      <c:layout>
        <c:manualLayout>
          <c:layoutTarget val="inner"/>
          <c:xMode val="edge"/>
          <c:yMode val="edge"/>
          <c:x val="6.4767129680972979E-2"/>
          <c:y val="8.8786966907003079E-2"/>
          <c:w val="0.8764565526920044"/>
          <c:h val="0.69392637668990587"/>
        </c:manualLayout>
      </c:layout>
      <c:lineChart>
        <c:grouping val="standard"/>
        <c:varyColors val="0"/>
        <c:ser>
          <c:idx val="3"/>
          <c:order val="0"/>
          <c:tx>
            <c:strRef>
              <c:f>'Chart Data (2)'!$J$2</c:f>
              <c:strCache>
                <c:ptCount val="1"/>
                <c:pt idx="0">
                  <c:v>Akorn, Inc.</c:v>
                </c:pt>
              </c:strCache>
            </c:strRef>
          </c:tx>
          <c:spPr>
            <a:ln w="38100" cap="rnd">
              <a:solidFill>
                <a:srgbClr val="FF0000"/>
              </a:solidFill>
              <a:round/>
            </a:ln>
            <a:effectLst/>
          </c:spPr>
          <c:marker>
            <c:symbol val="none"/>
          </c:marker>
          <c:cat>
            <c:numRef>
              <c:f>'Chart Data (2)'!$A$3:$A$298</c:f>
              <c:numCache>
                <c:formatCode>[$-409]mm/dd/yyyy</c:formatCode>
                <c:ptCount val="296"/>
                <c:pt idx="0">
                  <c:v>42831</c:v>
                </c:pt>
                <c:pt idx="1">
                  <c:v>42832</c:v>
                </c:pt>
                <c:pt idx="2">
                  <c:v>42835</c:v>
                </c:pt>
                <c:pt idx="3">
                  <c:v>42836</c:v>
                </c:pt>
                <c:pt idx="4">
                  <c:v>42837</c:v>
                </c:pt>
                <c:pt idx="5">
                  <c:v>42838</c:v>
                </c:pt>
                <c:pt idx="6">
                  <c:v>42842</c:v>
                </c:pt>
                <c:pt idx="7">
                  <c:v>42843</c:v>
                </c:pt>
                <c:pt idx="8">
                  <c:v>42844</c:v>
                </c:pt>
                <c:pt idx="9">
                  <c:v>42845</c:v>
                </c:pt>
                <c:pt idx="10">
                  <c:v>42846</c:v>
                </c:pt>
                <c:pt idx="11">
                  <c:v>42849</c:v>
                </c:pt>
                <c:pt idx="12">
                  <c:v>42850</c:v>
                </c:pt>
                <c:pt idx="13">
                  <c:v>42851</c:v>
                </c:pt>
                <c:pt idx="14">
                  <c:v>42852</c:v>
                </c:pt>
                <c:pt idx="15">
                  <c:v>42853</c:v>
                </c:pt>
                <c:pt idx="16">
                  <c:v>42856</c:v>
                </c:pt>
                <c:pt idx="17">
                  <c:v>42857</c:v>
                </c:pt>
                <c:pt idx="18">
                  <c:v>42858</c:v>
                </c:pt>
                <c:pt idx="19">
                  <c:v>42859</c:v>
                </c:pt>
                <c:pt idx="20">
                  <c:v>42860</c:v>
                </c:pt>
                <c:pt idx="21">
                  <c:v>42863</c:v>
                </c:pt>
                <c:pt idx="22">
                  <c:v>42864</c:v>
                </c:pt>
                <c:pt idx="23">
                  <c:v>42865</c:v>
                </c:pt>
                <c:pt idx="24">
                  <c:v>42866</c:v>
                </c:pt>
                <c:pt idx="25">
                  <c:v>42867</c:v>
                </c:pt>
                <c:pt idx="26">
                  <c:v>42870</c:v>
                </c:pt>
                <c:pt idx="27">
                  <c:v>42871</c:v>
                </c:pt>
                <c:pt idx="28">
                  <c:v>42872</c:v>
                </c:pt>
                <c:pt idx="29">
                  <c:v>42873</c:v>
                </c:pt>
                <c:pt idx="30">
                  <c:v>42874</c:v>
                </c:pt>
                <c:pt idx="31">
                  <c:v>42877</c:v>
                </c:pt>
                <c:pt idx="32">
                  <c:v>42878</c:v>
                </c:pt>
                <c:pt idx="33">
                  <c:v>42879</c:v>
                </c:pt>
                <c:pt idx="34">
                  <c:v>42880</c:v>
                </c:pt>
                <c:pt idx="35">
                  <c:v>42881</c:v>
                </c:pt>
                <c:pt idx="36">
                  <c:v>42885</c:v>
                </c:pt>
                <c:pt idx="37">
                  <c:v>42886</c:v>
                </c:pt>
                <c:pt idx="38">
                  <c:v>42887</c:v>
                </c:pt>
                <c:pt idx="39">
                  <c:v>42888</c:v>
                </c:pt>
                <c:pt idx="40">
                  <c:v>42891</c:v>
                </c:pt>
                <c:pt idx="41">
                  <c:v>42892</c:v>
                </c:pt>
                <c:pt idx="42">
                  <c:v>42893</c:v>
                </c:pt>
                <c:pt idx="43">
                  <c:v>42894</c:v>
                </c:pt>
                <c:pt idx="44">
                  <c:v>42895</c:v>
                </c:pt>
                <c:pt idx="45">
                  <c:v>42898</c:v>
                </c:pt>
                <c:pt idx="46">
                  <c:v>42899</c:v>
                </c:pt>
                <c:pt idx="47">
                  <c:v>42900</c:v>
                </c:pt>
                <c:pt idx="48">
                  <c:v>42901</c:v>
                </c:pt>
                <c:pt idx="49">
                  <c:v>42902</c:v>
                </c:pt>
                <c:pt idx="50">
                  <c:v>42905</c:v>
                </c:pt>
                <c:pt idx="51">
                  <c:v>42906</c:v>
                </c:pt>
                <c:pt idx="52">
                  <c:v>42907</c:v>
                </c:pt>
                <c:pt idx="53">
                  <c:v>42908</c:v>
                </c:pt>
                <c:pt idx="54">
                  <c:v>42909</c:v>
                </c:pt>
                <c:pt idx="55">
                  <c:v>42912</c:v>
                </c:pt>
                <c:pt idx="56">
                  <c:v>42913</c:v>
                </c:pt>
                <c:pt idx="57">
                  <c:v>42914</c:v>
                </c:pt>
                <c:pt idx="58">
                  <c:v>42915</c:v>
                </c:pt>
                <c:pt idx="59">
                  <c:v>42916</c:v>
                </c:pt>
                <c:pt idx="60">
                  <c:v>42919</c:v>
                </c:pt>
                <c:pt idx="61">
                  <c:v>42921</c:v>
                </c:pt>
                <c:pt idx="62">
                  <c:v>42922</c:v>
                </c:pt>
                <c:pt idx="63">
                  <c:v>42923</c:v>
                </c:pt>
                <c:pt idx="64">
                  <c:v>42926</c:v>
                </c:pt>
                <c:pt idx="65">
                  <c:v>42927</c:v>
                </c:pt>
                <c:pt idx="66">
                  <c:v>42928</c:v>
                </c:pt>
                <c:pt idx="67">
                  <c:v>42929</c:v>
                </c:pt>
                <c:pt idx="68">
                  <c:v>42930</c:v>
                </c:pt>
                <c:pt idx="69">
                  <c:v>42933</c:v>
                </c:pt>
                <c:pt idx="70">
                  <c:v>42934</c:v>
                </c:pt>
                <c:pt idx="71">
                  <c:v>42935</c:v>
                </c:pt>
                <c:pt idx="72">
                  <c:v>42936</c:v>
                </c:pt>
                <c:pt idx="73">
                  <c:v>42937</c:v>
                </c:pt>
                <c:pt idx="74">
                  <c:v>42940</c:v>
                </c:pt>
                <c:pt idx="75">
                  <c:v>42941</c:v>
                </c:pt>
                <c:pt idx="76">
                  <c:v>42942</c:v>
                </c:pt>
                <c:pt idx="77">
                  <c:v>42943</c:v>
                </c:pt>
                <c:pt idx="78">
                  <c:v>42944</c:v>
                </c:pt>
                <c:pt idx="79">
                  <c:v>42947</c:v>
                </c:pt>
                <c:pt idx="80">
                  <c:v>42948</c:v>
                </c:pt>
                <c:pt idx="81">
                  <c:v>42949</c:v>
                </c:pt>
                <c:pt idx="82">
                  <c:v>42950</c:v>
                </c:pt>
                <c:pt idx="83">
                  <c:v>42951</c:v>
                </c:pt>
                <c:pt idx="84">
                  <c:v>42954</c:v>
                </c:pt>
                <c:pt idx="85">
                  <c:v>42955</c:v>
                </c:pt>
                <c:pt idx="86">
                  <c:v>42956</c:v>
                </c:pt>
                <c:pt idx="87">
                  <c:v>42957</c:v>
                </c:pt>
                <c:pt idx="88">
                  <c:v>42958</c:v>
                </c:pt>
                <c:pt idx="89">
                  <c:v>42961</c:v>
                </c:pt>
                <c:pt idx="90">
                  <c:v>42962</c:v>
                </c:pt>
                <c:pt idx="91">
                  <c:v>42963</c:v>
                </c:pt>
                <c:pt idx="92">
                  <c:v>42964</c:v>
                </c:pt>
                <c:pt idx="93">
                  <c:v>42965</c:v>
                </c:pt>
                <c:pt idx="94">
                  <c:v>42968</c:v>
                </c:pt>
                <c:pt idx="95">
                  <c:v>42969</c:v>
                </c:pt>
                <c:pt idx="96">
                  <c:v>42970</c:v>
                </c:pt>
                <c:pt idx="97">
                  <c:v>42971</c:v>
                </c:pt>
                <c:pt idx="98">
                  <c:v>42972</c:v>
                </c:pt>
                <c:pt idx="99">
                  <c:v>42975</c:v>
                </c:pt>
                <c:pt idx="100">
                  <c:v>42976</c:v>
                </c:pt>
                <c:pt idx="101">
                  <c:v>42977</c:v>
                </c:pt>
                <c:pt idx="102">
                  <c:v>42978</c:v>
                </c:pt>
                <c:pt idx="103">
                  <c:v>42979</c:v>
                </c:pt>
                <c:pt idx="104">
                  <c:v>42983</c:v>
                </c:pt>
                <c:pt idx="105">
                  <c:v>42984</c:v>
                </c:pt>
                <c:pt idx="106">
                  <c:v>42985</c:v>
                </c:pt>
                <c:pt idx="107">
                  <c:v>42986</c:v>
                </c:pt>
                <c:pt idx="108">
                  <c:v>42989</c:v>
                </c:pt>
                <c:pt idx="109">
                  <c:v>42990</c:v>
                </c:pt>
                <c:pt idx="110">
                  <c:v>42991</c:v>
                </c:pt>
                <c:pt idx="111">
                  <c:v>42992</c:v>
                </c:pt>
                <c:pt idx="112">
                  <c:v>42993</c:v>
                </c:pt>
                <c:pt idx="113">
                  <c:v>42996</c:v>
                </c:pt>
                <c:pt idx="114">
                  <c:v>42997</c:v>
                </c:pt>
                <c:pt idx="115">
                  <c:v>42998</c:v>
                </c:pt>
                <c:pt idx="116">
                  <c:v>42999</c:v>
                </c:pt>
                <c:pt idx="117">
                  <c:v>43000</c:v>
                </c:pt>
                <c:pt idx="118">
                  <c:v>43003</c:v>
                </c:pt>
                <c:pt idx="119">
                  <c:v>43004</c:v>
                </c:pt>
                <c:pt idx="120">
                  <c:v>43005</c:v>
                </c:pt>
                <c:pt idx="121">
                  <c:v>43006</c:v>
                </c:pt>
                <c:pt idx="122">
                  <c:v>43007</c:v>
                </c:pt>
                <c:pt idx="123">
                  <c:v>43010</c:v>
                </c:pt>
                <c:pt idx="124">
                  <c:v>43011</c:v>
                </c:pt>
                <c:pt idx="125">
                  <c:v>43012</c:v>
                </c:pt>
                <c:pt idx="126">
                  <c:v>43013</c:v>
                </c:pt>
                <c:pt idx="127">
                  <c:v>43014</c:v>
                </c:pt>
                <c:pt idx="128">
                  <c:v>43017</c:v>
                </c:pt>
                <c:pt idx="129">
                  <c:v>43018</c:v>
                </c:pt>
                <c:pt idx="130">
                  <c:v>43019</c:v>
                </c:pt>
                <c:pt idx="131">
                  <c:v>43020</c:v>
                </c:pt>
                <c:pt idx="132">
                  <c:v>43021</c:v>
                </c:pt>
                <c:pt idx="133">
                  <c:v>43024</c:v>
                </c:pt>
                <c:pt idx="134">
                  <c:v>43025</c:v>
                </c:pt>
                <c:pt idx="135">
                  <c:v>43026</c:v>
                </c:pt>
                <c:pt idx="136">
                  <c:v>43027</c:v>
                </c:pt>
                <c:pt idx="137">
                  <c:v>43028</c:v>
                </c:pt>
                <c:pt idx="138">
                  <c:v>43031</c:v>
                </c:pt>
                <c:pt idx="139">
                  <c:v>43032</c:v>
                </c:pt>
                <c:pt idx="140">
                  <c:v>43033</c:v>
                </c:pt>
                <c:pt idx="141">
                  <c:v>43034</c:v>
                </c:pt>
                <c:pt idx="142">
                  <c:v>43035</c:v>
                </c:pt>
                <c:pt idx="143">
                  <c:v>43038</c:v>
                </c:pt>
                <c:pt idx="144">
                  <c:v>43039</c:v>
                </c:pt>
                <c:pt idx="145">
                  <c:v>43040</c:v>
                </c:pt>
                <c:pt idx="146">
                  <c:v>43041</c:v>
                </c:pt>
                <c:pt idx="147">
                  <c:v>43042</c:v>
                </c:pt>
                <c:pt idx="148">
                  <c:v>43045</c:v>
                </c:pt>
                <c:pt idx="149">
                  <c:v>43046</c:v>
                </c:pt>
                <c:pt idx="150">
                  <c:v>43047</c:v>
                </c:pt>
                <c:pt idx="151">
                  <c:v>43048</c:v>
                </c:pt>
                <c:pt idx="152">
                  <c:v>43049</c:v>
                </c:pt>
                <c:pt idx="153">
                  <c:v>43052</c:v>
                </c:pt>
                <c:pt idx="154">
                  <c:v>43053</c:v>
                </c:pt>
                <c:pt idx="155">
                  <c:v>43054</c:v>
                </c:pt>
                <c:pt idx="156">
                  <c:v>43055</c:v>
                </c:pt>
                <c:pt idx="157">
                  <c:v>43056</c:v>
                </c:pt>
                <c:pt idx="158">
                  <c:v>43059</c:v>
                </c:pt>
                <c:pt idx="159">
                  <c:v>43060</c:v>
                </c:pt>
                <c:pt idx="160">
                  <c:v>43061</c:v>
                </c:pt>
                <c:pt idx="161">
                  <c:v>43063</c:v>
                </c:pt>
                <c:pt idx="162">
                  <c:v>43066</c:v>
                </c:pt>
                <c:pt idx="163">
                  <c:v>43067</c:v>
                </c:pt>
                <c:pt idx="164">
                  <c:v>43068</c:v>
                </c:pt>
                <c:pt idx="165">
                  <c:v>43069</c:v>
                </c:pt>
                <c:pt idx="166">
                  <c:v>43070</c:v>
                </c:pt>
                <c:pt idx="167">
                  <c:v>43073</c:v>
                </c:pt>
                <c:pt idx="168">
                  <c:v>43074</c:v>
                </c:pt>
                <c:pt idx="169">
                  <c:v>43075</c:v>
                </c:pt>
                <c:pt idx="170">
                  <c:v>43076</c:v>
                </c:pt>
                <c:pt idx="171">
                  <c:v>43077</c:v>
                </c:pt>
                <c:pt idx="172">
                  <c:v>43080</c:v>
                </c:pt>
                <c:pt idx="173">
                  <c:v>43081</c:v>
                </c:pt>
                <c:pt idx="174">
                  <c:v>43082</c:v>
                </c:pt>
                <c:pt idx="175">
                  <c:v>43083</c:v>
                </c:pt>
                <c:pt idx="176">
                  <c:v>43084</c:v>
                </c:pt>
                <c:pt idx="177">
                  <c:v>43087</c:v>
                </c:pt>
                <c:pt idx="178">
                  <c:v>43088</c:v>
                </c:pt>
                <c:pt idx="179">
                  <c:v>43089</c:v>
                </c:pt>
                <c:pt idx="180">
                  <c:v>43090</c:v>
                </c:pt>
                <c:pt idx="181">
                  <c:v>43091</c:v>
                </c:pt>
                <c:pt idx="182">
                  <c:v>43095</c:v>
                </c:pt>
                <c:pt idx="183">
                  <c:v>43096</c:v>
                </c:pt>
                <c:pt idx="184">
                  <c:v>43097</c:v>
                </c:pt>
                <c:pt idx="185">
                  <c:v>43098</c:v>
                </c:pt>
                <c:pt idx="186">
                  <c:v>43102</c:v>
                </c:pt>
                <c:pt idx="187">
                  <c:v>43103</c:v>
                </c:pt>
                <c:pt idx="188">
                  <c:v>43104</c:v>
                </c:pt>
                <c:pt idx="189">
                  <c:v>43105</c:v>
                </c:pt>
                <c:pt idx="190">
                  <c:v>43108</c:v>
                </c:pt>
                <c:pt idx="191">
                  <c:v>43109</c:v>
                </c:pt>
                <c:pt idx="192">
                  <c:v>43110</c:v>
                </c:pt>
                <c:pt idx="193">
                  <c:v>43111</c:v>
                </c:pt>
                <c:pt idx="194">
                  <c:v>43112</c:v>
                </c:pt>
                <c:pt idx="195">
                  <c:v>43116</c:v>
                </c:pt>
                <c:pt idx="196">
                  <c:v>43117</c:v>
                </c:pt>
                <c:pt idx="197">
                  <c:v>43118</c:v>
                </c:pt>
                <c:pt idx="198">
                  <c:v>43119</c:v>
                </c:pt>
                <c:pt idx="199">
                  <c:v>43122</c:v>
                </c:pt>
                <c:pt idx="200">
                  <c:v>43123</c:v>
                </c:pt>
                <c:pt idx="201">
                  <c:v>43124</c:v>
                </c:pt>
                <c:pt idx="202">
                  <c:v>43125</c:v>
                </c:pt>
                <c:pt idx="203">
                  <c:v>43126</c:v>
                </c:pt>
                <c:pt idx="204">
                  <c:v>43129</c:v>
                </c:pt>
                <c:pt idx="205">
                  <c:v>43130</c:v>
                </c:pt>
                <c:pt idx="206">
                  <c:v>43131</c:v>
                </c:pt>
                <c:pt idx="207">
                  <c:v>43132</c:v>
                </c:pt>
                <c:pt idx="208">
                  <c:v>43133</c:v>
                </c:pt>
                <c:pt idx="209">
                  <c:v>43136</c:v>
                </c:pt>
                <c:pt idx="210">
                  <c:v>43137</c:v>
                </c:pt>
                <c:pt idx="211">
                  <c:v>43138</c:v>
                </c:pt>
                <c:pt idx="212">
                  <c:v>43139</c:v>
                </c:pt>
                <c:pt idx="213">
                  <c:v>43140</c:v>
                </c:pt>
                <c:pt idx="214">
                  <c:v>43143</c:v>
                </c:pt>
                <c:pt idx="215">
                  <c:v>43144</c:v>
                </c:pt>
                <c:pt idx="216">
                  <c:v>43145</c:v>
                </c:pt>
                <c:pt idx="217">
                  <c:v>43146</c:v>
                </c:pt>
                <c:pt idx="218">
                  <c:v>43147</c:v>
                </c:pt>
                <c:pt idx="219">
                  <c:v>43151</c:v>
                </c:pt>
                <c:pt idx="220">
                  <c:v>43152</c:v>
                </c:pt>
                <c:pt idx="221">
                  <c:v>43153</c:v>
                </c:pt>
                <c:pt idx="222">
                  <c:v>43154</c:v>
                </c:pt>
                <c:pt idx="223">
                  <c:v>43157</c:v>
                </c:pt>
                <c:pt idx="224">
                  <c:v>43158</c:v>
                </c:pt>
                <c:pt idx="225">
                  <c:v>43159</c:v>
                </c:pt>
                <c:pt idx="226">
                  <c:v>43160</c:v>
                </c:pt>
                <c:pt idx="227">
                  <c:v>43161</c:v>
                </c:pt>
                <c:pt idx="228">
                  <c:v>43164</c:v>
                </c:pt>
                <c:pt idx="229">
                  <c:v>43165</c:v>
                </c:pt>
                <c:pt idx="230">
                  <c:v>43166</c:v>
                </c:pt>
                <c:pt idx="231">
                  <c:v>43167</c:v>
                </c:pt>
                <c:pt idx="232">
                  <c:v>43168</c:v>
                </c:pt>
                <c:pt idx="233">
                  <c:v>43171</c:v>
                </c:pt>
                <c:pt idx="234">
                  <c:v>43172</c:v>
                </c:pt>
                <c:pt idx="235">
                  <c:v>43173</c:v>
                </c:pt>
                <c:pt idx="236">
                  <c:v>43174</c:v>
                </c:pt>
                <c:pt idx="237">
                  <c:v>43175</c:v>
                </c:pt>
                <c:pt idx="238">
                  <c:v>43178</c:v>
                </c:pt>
                <c:pt idx="239">
                  <c:v>43179</c:v>
                </c:pt>
                <c:pt idx="240">
                  <c:v>43180</c:v>
                </c:pt>
                <c:pt idx="241">
                  <c:v>43181</c:v>
                </c:pt>
                <c:pt idx="242">
                  <c:v>43182</c:v>
                </c:pt>
                <c:pt idx="243">
                  <c:v>43185</c:v>
                </c:pt>
                <c:pt idx="244">
                  <c:v>43186</c:v>
                </c:pt>
                <c:pt idx="245">
                  <c:v>43187</c:v>
                </c:pt>
                <c:pt idx="246">
                  <c:v>43188</c:v>
                </c:pt>
                <c:pt idx="247">
                  <c:v>43192</c:v>
                </c:pt>
                <c:pt idx="248">
                  <c:v>43193</c:v>
                </c:pt>
                <c:pt idx="249">
                  <c:v>43194</c:v>
                </c:pt>
                <c:pt idx="250">
                  <c:v>43195</c:v>
                </c:pt>
                <c:pt idx="251">
                  <c:v>43196</c:v>
                </c:pt>
                <c:pt idx="252">
                  <c:v>43199</c:v>
                </c:pt>
                <c:pt idx="253">
                  <c:v>43200</c:v>
                </c:pt>
                <c:pt idx="254">
                  <c:v>43201</c:v>
                </c:pt>
                <c:pt idx="255">
                  <c:v>43202</c:v>
                </c:pt>
                <c:pt idx="256">
                  <c:v>43203</c:v>
                </c:pt>
                <c:pt idx="257">
                  <c:v>43206</c:v>
                </c:pt>
                <c:pt idx="258">
                  <c:v>43207</c:v>
                </c:pt>
                <c:pt idx="259">
                  <c:v>43208</c:v>
                </c:pt>
                <c:pt idx="260">
                  <c:v>43209</c:v>
                </c:pt>
                <c:pt idx="261">
                  <c:v>43210</c:v>
                </c:pt>
                <c:pt idx="262">
                  <c:v>43213</c:v>
                </c:pt>
                <c:pt idx="263">
                  <c:v>43214</c:v>
                </c:pt>
                <c:pt idx="264">
                  <c:v>43215</c:v>
                </c:pt>
                <c:pt idx="265">
                  <c:v>43216</c:v>
                </c:pt>
                <c:pt idx="266">
                  <c:v>43217</c:v>
                </c:pt>
                <c:pt idx="267">
                  <c:v>43220</c:v>
                </c:pt>
                <c:pt idx="268">
                  <c:v>43221</c:v>
                </c:pt>
                <c:pt idx="269">
                  <c:v>43222</c:v>
                </c:pt>
                <c:pt idx="270">
                  <c:v>43223</c:v>
                </c:pt>
                <c:pt idx="271">
                  <c:v>43224</c:v>
                </c:pt>
                <c:pt idx="272">
                  <c:v>43227</c:v>
                </c:pt>
                <c:pt idx="273">
                  <c:v>43228</c:v>
                </c:pt>
                <c:pt idx="274">
                  <c:v>43229</c:v>
                </c:pt>
                <c:pt idx="275">
                  <c:v>43230</c:v>
                </c:pt>
                <c:pt idx="276">
                  <c:v>43231</c:v>
                </c:pt>
                <c:pt idx="277">
                  <c:v>43234</c:v>
                </c:pt>
                <c:pt idx="278">
                  <c:v>43235</c:v>
                </c:pt>
                <c:pt idx="279">
                  <c:v>43236</c:v>
                </c:pt>
                <c:pt idx="280">
                  <c:v>43237</c:v>
                </c:pt>
                <c:pt idx="281">
                  <c:v>43238</c:v>
                </c:pt>
                <c:pt idx="282">
                  <c:v>43241</c:v>
                </c:pt>
                <c:pt idx="283">
                  <c:v>43242</c:v>
                </c:pt>
                <c:pt idx="284">
                  <c:v>43243</c:v>
                </c:pt>
                <c:pt idx="285">
                  <c:v>43244</c:v>
                </c:pt>
                <c:pt idx="286">
                  <c:v>43245</c:v>
                </c:pt>
                <c:pt idx="287">
                  <c:v>43249</c:v>
                </c:pt>
                <c:pt idx="288">
                  <c:v>43250</c:v>
                </c:pt>
                <c:pt idx="289">
                  <c:v>43251</c:v>
                </c:pt>
                <c:pt idx="290">
                  <c:v>43252</c:v>
                </c:pt>
                <c:pt idx="291">
                  <c:v>43255</c:v>
                </c:pt>
                <c:pt idx="292">
                  <c:v>43256</c:v>
                </c:pt>
                <c:pt idx="293">
                  <c:v>43257</c:v>
                </c:pt>
                <c:pt idx="294">
                  <c:v>43258</c:v>
                </c:pt>
                <c:pt idx="295">
                  <c:v>43259</c:v>
                </c:pt>
              </c:numCache>
            </c:numRef>
          </c:cat>
          <c:val>
            <c:numRef>
              <c:f>'Chart Data (2)'!$J$3:$J$298</c:f>
              <c:numCache>
                <c:formatCode>General</c:formatCode>
                <c:ptCount val="296"/>
                <c:pt idx="0">
                  <c:v>100</c:v>
                </c:pt>
                <c:pt idx="1">
                  <c:v>118.0412</c:v>
                </c:pt>
                <c:pt idx="2">
                  <c:v>128.86593216360001</c:v>
                </c:pt>
                <c:pt idx="3">
                  <c:v>129.8968596209088</c:v>
                </c:pt>
                <c:pt idx="4">
                  <c:v>130.80886547230719</c:v>
                </c:pt>
                <c:pt idx="5">
                  <c:v>128.54874989467666</c:v>
                </c:pt>
                <c:pt idx="6">
                  <c:v>126.84380782482356</c:v>
                </c:pt>
                <c:pt idx="7">
                  <c:v>131.00720212905776</c:v>
                </c:pt>
                <c:pt idx="8">
                  <c:v>130.25377970961355</c:v>
                </c:pt>
                <c:pt idx="9">
                  <c:v>130.84851846776766</c:v>
                </c:pt>
                <c:pt idx="10">
                  <c:v>130.49169455790604</c:v>
                </c:pt>
                <c:pt idx="11">
                  <c:v>129.73836600522324</c:v>
                </c:pt>
                <c:pt idx="12">
                  <c:v>131.20544744801032</c:v>
                </c:pt>
                <c:pt idx="13">
                  <c:v>131.56232626506892</c:v>
                </c:pt>
                <c:pt idx="14">
                  <c:v>132.19671980231908</c:v>
                </c:pt>
                <c:pt idx="15">
                  <c:v>132.63283678094692</c:v>
                </c:pt>
                <c:pt idx="16">
                  <c:v>132.11742557721615</c:v>
                </c:pt>
                <c:pt idx="17">
                  <c:v>132.81130629634771</c:v>
                </c:pt>
                <c:pt idx="18">
                  <c:v>131.40363926091271</c:v>
                </c:pt>
                <c:pt idx="19">
                  <c:v>131.2450350683248</c:v>
                </c:pt>
                <c:pt idx="20">
                  <c:v>131.16576306714353</c:v>
                </c:pt>
                <c:pt idx="21">
                  <c:v>131.22518115781295</c:v>
                </c:pt>
                <c:pt idx="22">
                  <c:v>131.91909991577546</c:v>
                </c:pt>
                <c:pt idx="23">
                  <c:v>131.80010888765145</c:v>
                </c:pt>
                <c:pt idx="24">
                  <c:v>131.52253785833403</c:v>
                </c:pt>
                <c:pt idx="25">
                  <c:v>131.44322976800547</c:v>
                </c:pt>
                <c:pt idx="26">
                  <c:v>131.60188174633544</c:v>
                </c:pt>
                <c:pt idx="27">
                  <c:v>131.9190422813441</c:v>
                </c:pt>
                <c:pt idx="28">
                  <c:v>131.4036345831509</c:v>
                </c:pt>
                <c:pt idx="29">
                  <c:v>131.24503039620905</c:v>
                </c:pt>
                <c:pt idx="30">
                  <c:v>131.68115763221564</c:v>
                </c:pt>
                <c:pt idx="31">
                  <c:v>131.64152160376835</c:v>
                </c:pt>
                <c:pt idx="32">
                  <c:v>131.56227340776289</c:v>
                </c:pt>
                <c:pt idx="33">
                  <c:v>131.56227340776289</c:v>
                </c:pt>
                <c:pt idx="34">
                  <c:v>131.80013799808413</c:v>
                </c:pt>
                <c:pt idx="35">
                  <c:v>131.68112247347185</c:v>
                </c:pt>
                <c:pt idx="36">
                  <c:v>131.64148645560732</c:v>
                </c:pt>
                <c:pt idx="37">
                  <c:v>131.91898670905573</c:v>
                </c:pt>
                <c:pt idx="38">
                  <c:v>132.03797763506731</c:v>
                </c:pt>
                <c:pt idx="39">
                  <c:v>131.87940002392759</c:v>
                </c:pt>
                <c:pt idx="40">
                  <c:v>131.64148958628442</c:v>
                </c:pt>
                <c:pt idx="41">
                  <c:v>131.76049349287044</c:v>
                </c:pt>
                <c:pt idx="42">
                  <c:v>132.27594054341455</c:v>
                </c:pt>
                <c:pt idx="43">
                  <c:v>131.95874283799145</c:v>
                </c:pt>
                <c:pt idx="44">
                  <c:v>131.80012842910017</c:v>
                </c:pt>
                <c:pt idx="45">
                  <c:v>132.35527057004356</c:v>
                </c:pt>
                <c:pt idx="46">
                  <c:v>132.59311299125793</c:v>
                </c:pt>
                <c:pt idx="47">
                  <c:v>132.59311299125793</c:v>
                </c:pt>
                <c:pt idx="48">
                  <c:v>132.63275833204233</c:v>
                </c:pt>
                <c:pt idx="49">
                  <c:v>132.75172991626616</c:v>
                </c:pt>
                <c:pt idx="50">
                  <c:v>132.63278436626118</c:v>
                </c:pt>
                <c:pt idx="51">
                  <c:v>132.47415555615913</c:v>
                </c:pt>
                <c:pt idx="52">
                  <c:v>132.79129868456059</c:v>
                </c:pt>
                <c:pt idx="53">
                  <c:v>132.94985149518993</c:v>
                </c:pt>
                <c:pt idx="54">
                  <c:v>132.94985149518993</c:v>
                </c:pt>
                <c:pt idx="55">
                  <c:v>133.14807972376926</c:v>
                </c:pt>
                <c:pt idx="56">
                  <c:v>132.4739509961278</c:v>
                </c:pt>
                <c:pt idx="57">
                  <c:v>132.79109363481254</c:v>
                </c:pt>
                <c:pt idx="58">
                  <c:v>132.59283653201578</c:v>
                </c:pt>
                <c:pt idx="59">
                  <c:v>132.98928911324651</c:v>
                </c:pt>
                <c:pt idx="60">
                  <c:v>132.71174046686718</c:v>
                </c:pt>
                <c:pt idx="61">
                  <c:v>132.8703309967251</c:v>
                </c:pt>
                <c:pt idx="62">
                  <c:v>132.83073563808807</c:v>
                </c:pt>
                <c:pt idx="63">
                  <c:v>133.02905192639574</c:v>
                </c:pt>
                <c:pt idx="64">
                  <c:v>133.08851591260685</c:v>
                </c:pt>
                <c:pt idx="65">
                  <c:v>133.22732723470369</c:v>
                </c:pt>
                <c:pt idx="66">
                  <c:v>133.02908497177845</c:v>
                </c:pt>
                <c:pt idx="67">
                  <c:v>133.34635933943613</c:v>
                </c:pt>
                <c:pt idx="68">
                  <c:v>133.4058318157015</c:v>
                </c:pt>
                <c:pt idx="69">
                  <c:v>133.62395035072018</c:v>
                </c:pt>
                <c:pt idx="70">
                  <c:v>133.62395035072018</c:v>
                </c:pt>
                <c:pt idx="71">
                  <c:v>133.38609971909591</c:v>
                </c:pt>
                <c:pt idx="72">
                  <c:v>133.42571539071247</c:v>
                </c:pt>
                <c:pt idx="73">
                  <c:v>133.22744477764186</c:v>
                </c:pt>
                <c:pt idx="74">
                  <c:v>133.30671510728456</c:v>
                </c:pt>
                <c:pt idx="75">
                  <c:v>133.42562469716023</c:v>
                </c:pt>
                <c:pt idx="76">
                  <c:v>133.34636987609011</c:v>
                </c:pt>
                <c:pt idx="77">
                  <c:v>133.22742491416062</c:v>
                </c:pt>
                <c:pt idx="78">
                  <c:v>133.34639700460897</c:v>
                </c:pt>
                <c:pt idx="79">
                  <c:v>133.3067931246986</c:v>
                </c:pt>
                <c:pt idx="80">
                  <c:v>132.632660671867</c:v>
                </c:pt>
                <c:pt idx="81">
                  <c:v>132.75163216848966</c:v>
                </c:pt>
                <c:pt idx="82">
                  <c:v>132.63268670606669</c:v>
                </c:pt>
                <c:pt idx="83">
                  <c:v>132.71200105271694</c:v>
                </c:pt>
                <c:pt idx="84">
                  <c:v>132.71200105271694</c:v>
                </c:pt>
                <c:pt idx="85">
                  <c:v>132.43450025851573</c:v>
                </c:pt>
                <c:pt idx="86">
                  <c:v>132.27584372720602</c:v>
                </c:pt>
                <c:pt idx="87">
                  <c:v>132.11724499057712</c:v>
                </c:pt>
                <c:pt idx="88">
                  <c:v>132.07760981707995</c:v>
                </c:pt>
                <c:pt idx="89">
                  <c:v>132.17680010205257</c:v>
                </c:pt>
                <c:pt idx="90">
                  <c:v>132.1966266220679</c:v>
                </c:pt>
                <c:pt idx="91">
                  <c:v>132.03799067012142</c:v>
                </c:pt>
                <c:pt idx="92">
                  <c:v>129.26242006824481</c:v>
                </c:pt>
                <c:pt idx="93">
                  <c:v>126.80410736338693</c:v>
                </c:pt>
                <c:pt idx="94">
                  <c:v>129.30214827844566</c:v>
                </c:pt>
                <c:pt idx="95">
                  <c:v>128.94527434919715</c:v>
                </c:pt>
                <c:pt idx="96">
                  <c:v>128.15226091194958</c:v>
                </c:pt>
                <c:pt idx="97">
                  <c:v>128.31091341095859</c:v>
                </c:pt>
                <c:pt idx="98">
                  <c:v>128.86598642237439</c:v>
                </c:pt>
                <c:pt idx="99">
                  <c:v>128.82629569855629</c:v>
                </c:pt>
                <c:pt idx="100">
                  <c:v>129.34172970764621</c:v>
                </c:pt>
                <c:pt idx="101">
                  <c:v>130.17443176350403</c:v>
                </c:pt>
                <c:pt idx="102">
                  <c:v>130.45196365202384</c:v>
                </c:pt>
                <c:pt idx="103">
                  <c:v>130.61059323982471</c:v>
                </c:pt>
                <c:pt idx="104">
                  <c:v>130.72957949026619</c:v>
                </c:pt>
                <c:pt idx="105">
                  <c:v>130.68996842768064</c:v>
                </c:pt>
                <c:pt idx="106">
                  <c:v>130.80889629894983</c:v>
                </c:pt>
                <c:pt idx="107">
                  <c:v>131.28464825478909</c:v>
                </c:pt>
                <c:pt idx="108">
                  <c:v>131.52253603742676</c:v>
                </c:pt>
                <c:pt idx="109">
                  <c:v>131.76046030511847</c:v>
                </c:pt>
                <c:pt idx="110">
                  <c:v>131.44331287716403</c:v>
                </c:pt>
                <c:pt idx="111">
                  <c:v>130.72957568824103</c:v>
                </c:pt>
                <c:pt idx="112">
                  <c:v>131.24504240517976</c:v>
                </c:pt>
                <c:pt idx="113">
                  <c:v>130.92782313768643</c:v>
                </c:pt>
                <c:pt idx="114">
                  <c:v>131.24506125314906</c:v>
                </c:pt>
                <c:pt idx="115">
                  <c:v>131.44337254070257</c:v>
                </c:pt>
                <c:pt idx="116">
                  <c:v>131.40367664219528</c:v>
                </c:pt>
                <c:pt idx="117">
                  <c:v>131.086468166781</c:v>
                </c:pt>
                <c:pt idx="118">
                  <c:v>131.28467090664918</c:v>
                </c:pt>
                <c:pt idx="119">
                  <c:v>131.32431887726298</c:v>
                </c:pt>
                <c:pt idx="120">
                  <c:v>131.44329871016581</c:v>
                </c:pt>
                <c:pt idx="121">
                  <c:v>131.52255901928802</c:v>
                </c:pt>
                <c:pt idx="122">
                  <c:v>131.60186712237663</c:v>
                </c:pt>
                <c:pt idx="123">
                  <c:v>131.52251119650182</c:v>
                </c:pt>
                <c:pt idx="124">
                  <c:v>129.57966066110708</c:v>
                </c:pt>
                <c:pt idx="125">
                  <c:v>130.45199093667765</c:v>
                </c:pt>
                <c:pt idx="126">
                  <c:v>130.01588993097633</c:v>
                </c:pt>
                <c:pt idx="127">
                  <c:v>130.17450931669211</c:v>
                </c:pt>
                <c:pt idx="128">
                  <c:v>130.29348881820758</c:v>
                </c:pt>
                <c:pt idx="129">
                  <c:v>130.59081855969072</c:v>
                </c:pt>
                <c:pt idx="130">
                  <c:v>130.6502373821354</c:v>
                </c:pt>
                <c:pt idx="131">
                  <c:v>131.48287134497176</c:v>
                </c:pt>
                <c:pt idx="132">
                  <c:v>131.72072385923479</c:v>
                </c:pt>
                <c:pt idx="133">
                  <c:v>131.68107592135317</c:v>
                </c:pt>
                <c:pt idx="134">
                  <c:v>131.83961993676249</c:v>
                </c:pt>
                <c:pt idx="135">
                  <c:v>131.56209753679559</c:v>
                </c:pt>
                <c:pt idx="136">
                  <c:v>131.44316540062232</c:v>
                </c:pt>
                <c:pt idx="137">
                  <c:v>131.95868549532355</c:v>
                </c:pt>
                <c:pt idx="138">
                  <c:v>131.99827310097214</c:v>
                </c:pt>
                <c:pt idx="139">
                  <c:v>131.87934265690816</c:v>
                </c:pt>
                <c:pt idx="140">
                  <c:v>131.72069180769191</c:v>
                </c:pt>
                <c:pt idx="141">
                  <c:v>130.21393881410373</c:v>
                </c:pt>
                <c:pt idx="142">
                  <c:v>128.9451341942991</c:v>
                </c:pt>
                <c:pt idx="143">
                  <c:v>128.62792916418113</c:v>
                </c:pt>
                <c:pt idx="144">
                  <c:v>129.143341276342</c:v>
                </c:pt>
                <c:pt idx="145">
                  <c:v>129.02440025902649</c:v>
                </c:pt>
                <c:pt idx="146">
                  <c:v>131.83958364827819</c:v>
                </c:pt>
                <c:pt idx="147">
                  <c:v>131.44301018066417</c:v>
                </c:pt>
                <c:pt idx="148">
                  <c:v>131.8791380884436</c:v>
                </c:pt>
                <c:pt idx="149">
                  <c:v>131.91883370900823</c:v>
                </c:pt>
                <c:pt idx="150">
                  <c:v>131.79984292100269</c:v>
                </c:pt>
                <c:pt idx="151">
                  <c:v>131.4429289463726</c:v>
                </c:pt>
                <c:pt idx="152">
                  <c:v>131.68084064776556</c:v>
                </c:pt>
                <c:pt idx="153">
                  <c:v>132.07733165895601</c:v>
                </c:pt>
                <c:pt idx="154">
                  <c:v>132.31520293327378</c:v>
                </c:pt>
                <c:pt idx="155">
                  <c:v>132.59280022902777</c:v>
                </c:pt>
                <c:pt idx="156">
                  <c:v>132.7513812181017</c:v>
                </c:pt>
                <c:pt idx="157">
                  <c:v>132.43423816837165</c:v>
                </c:pt>
                <c:pt idx="158">
                  <c:v>132.43423816837165</c:v>
                </c:pt>
                <c:pt idx="159">
                  <c:v>128.07264896853451</c:v>
                </c:pt>
                <c:pt idx="160">
                  <c:v>128.35018239884931</c:v>
                </c:pt>
                <c:pt idx="161">
                  <c:v>129.30177065115438</c:v>
                </c:pt>
                <c:pt idx="162">
                  <c:v>129.42072828015344</c:v>
                </c:pt>
                <c:pt idx="163">
                  <c:v>128.66737022083467</c:v>
                </c:pt>
                <c:pt idx="164">
                  <c:v>128.98453528842902</c:v>
                </c:pt>
                <c:pt idx="165">
                  <c:v>129.06386077763139</c:v>
                </c:pt>
                <c:pt idx="166">
                  <c:v>130.45168447257325</c:v>
                </c:pt>
                <c:pt idx="167">
                  <c:v>129.89661255514244</c:v>
                </c:pt>
                <c:pt idx="168">
                  <c:v>130.05521631907226</c:v>
                </c:pt>
                <c:pt idx="169">
                  <c:v>129.61901112353809</c:v>
                </c:pt>
                <c:pt idx="170">
                  <c:v>128.8260020134843</c:v>
                </c:pt>
                <c:pt idx="171">
                  <c:v>130.53101415013279</c:v>
                </c:pt>
                <c:pt idx="172">
                  <c:v>129.42084787478592</c:v>
                </c:pt>
                <c:pt idx="173">
                  <c:v>127.6762548454338</c:v>
                </c:pt>
                <c:pt idx="174">
                  <c:v>127.75554179969282</c:v>
                </c:pt>
                <c:pt idx="175">
                  <c:v>127.67620560823521</c:v>
                </c:pt>
                <c:pt idx="176">
                  <c:v>128.31062867390253</c:v>
                </c:pt>
                <c:pt idx="177">
                  <c:v>128.13214858941711</c:v>
                </c:pt>
                <c:pt idx="178">
                  <c:v>128.35022950631631</c:v>
                </c:pt>
                <c:pt idx="179">
                  <c:v>128.31056928539886</c:v>
                </c:pt>
                <c:pt idx="180">
                  <c:v>127.04170606573554</c:v>
                </c:pt>
                <c:pt idx="181">
                  <c:v>127.20025411490556</c:v>
                </c:pt>
                <c:pt idx="182">
                  <c:v>126.68483868523197</c:v>
                </c:pt>
                <c:pt idx="183">
                  <c:v>126.28831514014719</c:v>
                </c:pt>
                <c:pt idx="184">
                  <c:v>126.24866060919318</c:v>
                </c:pt>
                <c:pt idx="185">
                  <c:v>127.79508045299518</c:v>
                </c:pt>
                <c:pt idx="186">
                  <c:v>129.53973889133948</c:v>
                </c:pt>
                <c:pt idx="187">
                  <c:v>129.65865637164174</c:v>
                </c:pt>
                <c:pt idx="188">
                  <c:v>128.66741594368054</c:v>
                </c:pt>
                <c:pt idx="189">
                  <c:v>128.70704550779118</c:v>
                </c:pt>
                <c:pt idx="190">
                  <c:v>129.73798894230859</c:v>
                </c:pt>
                <c:pt idx="191">
                  <c:v>132.29551391832834</c:v>
                </c:pt>
                <c:pt idx="192">
                  <c:v>132.87047022181738</c:v>
                </c:pt>
                <c:pt idx="193">
                  <c:v>133.06871296338835</c:v>
                </c:pt>
                <c:pt idx="194">
                  <c:v>133.02905848692527</c:v>
                </c:pt>
                <c:pt idx="195">
                  <c:v>132.51357088528843</c:v>
                </c:pt>
                <c:pt idx="196">
                  <c:v>131.4429937461062</c:v>
                </c:pt>
                <c:pt idx="197">
                  <c:v>131.08612601808551</c:v>
                </c:pt>
                <c:pt idx="198">
                  <c:v>130.88792379554616</c:v>
                </c:pt>
                <c:pt idx="199">
                  <c:v>131.20519612282655</c:v>
                </c:pt>
                <c:pt idx="200">
                  <c:v>131.48269511262635</c:v>
                </c:pt>
                <c:pt idx="201">
                  <c:v>130.57073113932518</c:v>
                </c:pt>
                <c:pt idx="202">
                  <c:v>129.22258834031163</c:v>
                </c:pt>
                <c:pt idx="203">
                  <c:v>128.74679077004262</c:v>
                </c:pt>
                <c:pt idx="204">
                  <c:v>128.0330185620135</c:v>
                </c:pt>
                <c:pt idx="205">
                  <c:v>127.85454053413805</c:v>
                </c:pt>
                <c:pt idx="206">
                  <c:v>127.75545326522411</c:v>
                </c:pt>
                <c:pt idx="207">
                  <c:v>129.14326075404423</c:v>
                </c:pt>
                <c:pt idx="208">
                  <c:v>128.19160406554769</c:v>
                </c:pt>
                <c:pt idx="209">
                  <c:v>126.88315236285065</c:v>
                </c:pt>
                <c:pt idx="210">
                  <c:v>126.80385039262387</c:v>
                </c:pt>
                <c:pt idx="211">
                  <c:v>125.89187710060013</c:v>
                </c:pt>
                <c:pt idx="212">
                  <c:v>123.67139617229974</c:v>
                </c:pt>
                <c:pt idx="213">
                  <c:v>127.3589061919692</c:v>
                </c:pt>
                <c:pt idx="214">
                  <c:v>126.48662504346041</c:v>
                </c:pt>
                <c:pt idx="215">
                  <c:v>124.22656202718386</c:v>
                </c:pt>
                <c:pt idx="216">
                  <c:v>124.10755298076181</c:v>
                </c:pt>
                <c:pt idx="217">
                  <c:v>126.68489453351329</c:v>
                </c:pt>
                <c:pt idx="218">
                  <c:v>126.28837081362339</c:v>
                </c:pt>
                <c:pt idx="219">
                  <c:v>125.25747884267177</c:v>
                </c:pt>
                <c:pt idx="220">
                  <c:v>124.42476712332569</c:v>
                </c:pt>
                <c:pt idx="221">
                  <c:v>121.84743249713313</c:v>
                </c:pt>
                <c:pt idx="222">
                  <c:v>119.42876096206503</c:v>
                </c:pt>
                <c:pt idx="223">
                  <c:v>120.06316654029551</c:v>
                </c:pt>
                <c:pt idx="224">
                  <c:v>73.949065409165726</c:v>
                </c:pt>
                <c:pt idx="225">
                  <c:v>67.168749550864732</c:v>
                </c:pt>
                <c:pt idx="226">
                  <c:v>70.737358045752629</c:v>
                </c:pt>
                <c:pt idx="227">
                  <c:v>75.217933041728656</c:v>
                </c:pt>
                <c:pt idx="228">
                  <c:v>71.094260298581972</c:v>
                </c:pt>
                <c:pt idx="229">
                  <c:v>72.997524741035321</c:v>
                </c:pt>
                <c:pt idx="230">
                  <c:v>72.482089218838865</c:v>
                </c:pt>
                <c:pt idx="231">
                  <c:v>73.711240487811935</c:v>
                </c:pt>
                <c:pt idx="232">
                  <c:v>75.257628602005752</c:v>
                </c:pt>
                <c:pt idx="233">
                  <c:v>75.217967831732494</c:v>
                </c:pt>
                <c:pt idx="234">
                  <c:v>75.178327962685174</c:v>
                </c:pt>
                <c:pt idx="235">
                  <c:v>74.424965938171113</c:v>
                </c:pt>
                <c:pt idx="236">
                  <c:v>74.424965938171113</c:v>
                </c:pt>
                <c:pt idx="237">
                  <c:v>74.464634445016145</c:v>
                </c:pt>
                <c:pt idx="238">
                  <c:v>74.306024773648261</c:v>
                </c:pt>
                <c:pt idx="239">
                  <c:v>74.464593830515227</c:v>
                </c:pt>
                <c:pt idx="240">
                  <c:v>73.750850698649742</c:v>
                </c:pt>
                <c:pt idx="241">
                  <c:v>73.433648289794846</c:v>
                </c:pt>
                <c:pt idx="242">
                  <c:v>72.878563342372289</c:v>
                </c:pt>
                <c:pt idx="243">
                  <c:v>74.226671007079489</c:v>
                </c:pt>
                <c:pt idx="244">
                  <c:v>75.733398201852197</c:v>
                </c:pt>
                <c:pt idx="245">
                  <c:v>74.305975112543692</c:v>
                </c:pt>
                <c:pt idx="246">
                  <c:v>74.187011246388508</c:v>
                </c:pt>
                <c:pt idx="247">
                  <c:v>73.909477637315774</c:v>
                </c:pt>
                <c:pt idx="248">
                  <c:v>75.614495376931018</c:v>
                </c:pt>
                <c:pt idx="249">
                  <c:v>77.160887421884638</c:v>
                </c:pt>
                <c:pt idx="250">
                  <c:v>75.21797627660159</c:v>
                </c:pt>
                <c:pt idx="251">
                  <c:v>72.918186651944495</c:v>
                </c:pt>
                <c:pt idx="252">
                  <c:v>71.570075217123346</c:v>
                </c:pt>
                <c:pt idx="253">
                  <c:v>72.997540367328881</c:v>
                </c:pt>
                <c:pt idx="254">
                  <c:v>72.323481079576965</c:v>
                </c:pt>
                <c:pt idx="255">
                  <c:v>72.244214544313749</c:v>
                </c:pt>
                <c:pt idx="256">
                  <c:v>73.076901361151499</c:v>
                </c:pt>
                <c:pt idx="257">
                  <c:v>74.107797208653267</c:v>
                </c:pt>
                <c:pt idx="258">
                  <c:v>75.218006118636097</c:v>
                </c:pt>
                <c:pt idx="259">
                  <c:v>76.645418220749463</c:v>
                </c:pt>
                <c:pt idx="260">
                  <c:v>76.843699917686536</c:v>
                </c:pt>
                <c:pt idx="261">
                  <c:v>78.112543090727385</c:v>
                </c:pt>
                <c:pt idx="262">
                  <c:v>51.74463870739217</c:v>
                </c:pt>
                <c:pt idx="263">
                  <c:v>52.497988902333091</c:v>
                </c:pt>
                <c:pt idx="264">
                  <c:v>53.647852353260895</c:v>
                </c:pt>
                <c:pt idx="265">
                  <c:v>53.925426341336667</c:v>
                </c:pt>
                <c:pt idx="266">
                  <c:v>57.652643959197178</c:v>
                </c:pt>
                <c:pt idx="267">
                  <c:v>57.216501707645847</c:v>
                </c:pt>
                <c:pt idx="268">
                  <c:v>58.524985885197999</c:v>
                </c:pt>
                <c:pt idx="269">
                  <c:v>49.762098273593189</c:v>
                </c:pt>
                <c:pt idx="270">
                  <c:v>45.876275543604848</c:v>
                </c:pt>
                <c:pt idx="271">
                  <c:v>46.550335660167036</c:v>
                </c:pt>
                <c:pt idx="272">
                  <c:v>48.096737810797784</c:v>
                </c:pt>
                <c:pt idx="273">
                  <c:v>50.158596864008878</c:v>
                </c:pt>
                <c:pt idx="274">
                  <c:v>50.793002797144865</c:v>
                </c:pt>
                <c:pt idx="275">
                  <c:v>53.965076614829364</c:v>
                </c:pt>
                <c:pt idx="276">
                  <c:v>55.630438879163002</c:v>
                </c:pt>
                <c:pt idx="277">
                  <c:v>56.502779791227162</c:v>
                </c:pt>
                <c:pt idx="278">
                  <c:v>56.145908234065772</c:v>
                </c:pt>
                <c:pt idx="279">
                  <c:v>55.67007166178206</c:v>
                </c:pt>
                <c:pt idx="280">
                  <c:v>56.46309183260415</c:v>
                </c:pt>
                <c:pt idx="281">
                  <c:v>55.43218870192446</c:v>
                </c:pt>
                <c:pt idx="282">
                  <c:v>55.670103655833117</c:v>
                </c:pt>
                <c:pt idx="283">
                  <c:v>54.440907767112321</c:v>
                </c:pt>
                <c:pt idx="284">
                  <c:v>54.321954383641184</c:v>
                </c:pt>
                <c:pt idx="285">
                  <c:v>55.511496540734157</c:v>
                </c:pt>
                <c:pt idx="286">
                  <c:v>55.789054023437821</c:v>
                </c:pt>
                <c:pt idx="287">
                  <c:v>56.819979952736922</c:v>
                </c:pt>
                <c:pt idx="288">
                  <c:v>56.85964029874394</c:v>
                </c:pt>
                <c:pt idx="289">
                  <c:v>55.392547859755751</c:v>
                </c:pt>
                <c:pt idx="290">
                  <c:v>54.678814880582799</c:v>
                </c:pt>
                <c:pt idx="291">
                  <c:v>54.520191638614229</c:v>
                </c:pt>
                <c:pt idx="292">
                  <c:v>56.304473950371154</c:v>
                </c:pt>
                <c:pt idx="293">
                  <c:v>57.295770518741392</c:v>
                </c:pt>
                <c:pt idx="294">
                  <c:v>57.295770518741392</c:v>
                </c:pt>
                <c:pt idx="295">
                  <c:v>57.890557912496448</c:v>
                </c:pt>
              </c:numCache>
            </c:numRef>
          </c:val>
          <c:smooth val="0"/>
          <c:extLst>
            <c:ext xmlns:c16="http://schemas.microsoft.com/office/drawing/2014/chart" uri="{C3380CC4-5D6E-409C-BE32-E72D297353CC}">
              <c16:uniqueId val="{00000003-EB7F-4009-BD47-B6BCCDE920B3}"/>
            </c:ext>
          </c:extLst>
        </c:ser>
        <c:ser>
          <c:idx val="1"/>
          <c:order val="1"/>
          <c:tx>
            <c:strRef>
              <c:f>'Chart Data (2)'!$G$2</c:f>
              <c:strCache>
                <c:ptCount val="1"/>
                <c:pt idx="0">
                  <c:v>Value Weighted Portfolio of Peers</c:v>
                </c:pt>
              </c:strCache>
            </c:strRef>
          </c:tx>
          <c:spPr>
            <a:ln w="19050" cap="rnd">
              <a:solidFill>
                <a:srgbClr val="0070C0"/>
              </a:solidFill>
              <a:round/>
            </a:ln>
            <a:effectLst/>
          </c:spPr>
          <c:marker>
            <c:symbol val="none"/>
          </c:marker>
          <c:cat>
            <c:numRef>
              <c:f>'Chart Data (2)'!$A$3:$A$298</c:f>
              <c:numCache>
                <c:formatCode>[$-409]mm/dd/yyyy</c:formatCode>
                <c:ptCount val="296"/>
                <c:pt idx="0">
                  <c:v>42831</c:v>
                </c:pt>
                <c:pt idx="1">
                  <c:v>42832</c:v>
                </c:pt>
                <c:pt idx="2">
                  <c:v>42835</c:v>
                </c:pt>
                <c:pt idx="3">
                  <c:v>42836</c:v>
                </c:pt>
                <c:pt idx="4">
                  <c:v>42837</c:v>
                </c:pt>
                <c:pt idx="5">
                  <c:v>42838</c:v>
                </c:pt>
                <c:pt idx="6">
                  <c:v>42842</c:v>
                </c:pt>
                <c:pt idx="7">
                  <c:v>42843</c:v>
                </c:pt>
                <c:pt idx="8">
                  <c:v>42844</c:v>
                </c:pt>
                <c:pt idx="9">
                  <c:v>42845</c:v>
                </c:pt>
                <c:pt idx="10">
                  <c:v>42846</c:v>
                </c:pt>
                <c:pt idx="11">
                  <c:v>42849</c:v>
                </c:pt>
                <c:pt idx="12">
                  <c:v>42850</c:v>
                </c:pt>
                <c:pt idx="13">
                  <c:v>42851</c:v>
                </c:pt>
                <c:pt idx="14">
                  <c:v>42852</c:v>
                </c:pt>
                <c:pt idx="15">
                  <c:v>42853</c:v>
                </c:pt>
                <c:pt idx="16">
                  <c:v>42856</c:v>
                </c:pt>
                <c:pt idx="17">
                  <c:v>42857</c:v>
                </c:pt>
                <c:pt idx="18">
                  <c:v>42858</c:v>
                </c:pt>
                <c:pt idx="19">
                  <c:v>42859</c:v>
                </c:pt>
                <c:pt idx="20">
                  <c:v>42860</c:v>
                </c:pt>
                <c:pt idx="21">
                  <c:v>42863</c:v>
                </c:pt>
                <c:pt idx="22">
                  <c:v>42864</c:v>
                </c:pt>
                <c:pt idx="23">
                  <c:v>42865</c:v>
                </c:pt>
                <c:pt idx="24">
                  <c:v>42866</c:v>
                </c:pt>
                <c:pt idx="25">
                  <c:v>42867</c:v>
                </c:pt>
                <c:pt idx="26">
                  <c:v>42870</c:v>
                </c:pt>
                <c:pt idx="27">
                  <c:v>42871</c:v>
                </c:pt>
                <c:pt idx="28">
                  <c:v>42872</c:v>
                </c:pt>
                <c:pt idx="29">
                  <c:v>42873</c:v>
                </c:pt>
                <c:pt idx="30">
                  <c:v>42874</c:v>
                </c:pt>
                <c:pt idx="31">
                  <c:v>42877</c:v>
                </c:pt>
                <c:pt idx="32">
                  <c:v>42878</c:v>
                </c:pt>
                <c:pt idx="33">
                  <c:v>42879</c:v>
                </c:pt>
                <c:pt idx="34">
                  <c:v>42880</c:v>
                </c:pt>
                <c:pt idx="35">
                  <c:v>42881</c:v>
                </c:pt>
                <c:pt idx="36">
                  <c:v>42885</c:v>
                </c:pt>
                <c:pt idx="37">
                  <c:v>42886</c:v>
                </c:pt>
                <c:pt idx="38">
                  <c:v>42887</c:v>
                </c:pt>
                <c:pt idx="39">
                  <c:v>42888</c:v>
                </c:pt>
                <c:pt idx="40">
                  <c:v>42891</c:v>
                </c:pt>
                <c:pt idx="41">
                  <c:v>42892</c:v>
                </c:pt>
                <c:pt idx="42">
                  <c:v>42893</c:v>
                </c:pt>
                <c:pt idx="43">
                  <c:v>42894</c:v>
                </c:pt>
                <c:pt idx="44">
                  <c:v>42895</c:v>
                </c:pt>
                <c:pt idx="45">
                  <c:v>42898</c:v>
                </c:pt>
                <c:pt idx="46">
                  <c:v>42899</c:v>
                </c:pt>
                <c:pt idx="47">
                  <c:v>42900</c:v>
                </c:pt>
                <c:pt idx="48">
                  <c:v>42901</c:v>
                </c:pt>
                <c:pt idx="49">
                  <c:v>42902</c:v>
                </c:pt>
                <c:pt idx="50">
                  <c:v>42905</c:v>
                </c:pt>
                <c:pt idx="51">
                  <c:v>42906</c:v>
                </c:pt>
                <c:pt idx="52">
                  <c:v>42907</c:v>
                </c:pt>
                <c:pt idx="53">
                  <c:v>42908</c:v>
                </c:pt>
                <c:pt idx="54">
                  <c:v>42909</c:v>
                </c:pt>
                <c:pt idx="55">
                  <c:v>42912</c:v>
                </c:pt>
                <c:pt idx="56">
                  <c:v>42913</c:v>
                </c:pt>
                <c:pt idx="57">
                  <c:v>42914</c:v>
                </c:pt>
                <c:pt idx="58">
                  <c:v>42915</c:v>
                </c:pt>
                <c:pt idx="59">
                  <c:v>42916</c:v>
                </c:pt>
                <c:pt idx="60">
                  <c:v>42919</c:v>
                </c:pt>
                <c:pt idx="61">
                  <c:v>42921</c:v>
                </c:pt>
                <c:pt idx="62">
                  <c:v>42922</c:v>
                </c:pt>
                <c:pt idx="63">
                  <c:v>42923</c:v>
                </c:pt>
                <c:pt idx="64">
                  <c:v>42926</c:v>
                </c:pt>
                <c:pt idx="65">
                  <c:v>42927</c:v>
                </c:pt>
                <c:pt idx="66">
                  <c:v>42928</c:v>
                </c:pt>
                <c:pt idx="67">
                  <c:v>42929</c:v>
                </c:pt>
                <c:pt idx="68">
                  <c:v>42930</c:v>
                </c:pt>
                <c:pt idx="69">
                  <c:v>42933</c:v>
                </c:pt>
                <c:pt idx="70">
                  <c:v>42934</c:v>
                </c:pt>
                <c:pt idx="71">
                  <c:v>42935</c:v>
                </c:pt>
                <c:pt idx="72">
                  <c:v>42936</c:v>
                </c:pt>
                <c:pt idx="73">
                  <c:v>42937</c:v>
                </c:pt>
                <c:pt idx="74">
                  <c:v>42940</c:v>
                </c:pt>
                <c:pt idx="75">
                  <c:v>42941</c:v>
                </c:pt>
                <c:pt idx="76">
                  <c:v>42942</c:v>
                </c:pt>
                <c:pt idx="77">
                  <c:v>42943</c:v>
                </c:pt>
                <c:pt idx="78">
                  <c:v>42944</c:v>
                </c:pt>
                <c:pt idx="79">
                  <c:v>42947</c:v>
                </c:pt>
                <c:pt idx="80">
                  <c:v>42948</c:v>
                </c:pt>
                <c:pt idx="81">
                  <c:v>42949</c:v>
                </c:pt>
                <c:pt idx="82">
                  <c:v>42950</c:v>
                </c:pt>
                <c:pt idx="83">
                  <c:v>42951</c:v>
                </c:pt>
                <c:pt idx="84">
                  <c:v>42954</c:v>
                </c:pt>
                <c:pt idx="85">
                  <c:v>42955</c:v>
                </c:pt>
                <c:pt idx="86">
                  <c:v>42956</c:v>
                </c:pt>
                <c:pt idx="87">
                  <c:v>42957</c:v>
                </c:pt>
                <c:pt idx="88">
                  <c:v>42958</c:v>
                </c:pt>
                <c:pt idx="89">
                  <c:v>42961</c:v>
                </c:pt>
                <c:pt idx="90">
                  <c:v>42962</c:v>
                </c:pt>
                <c:pt idx="91">
                  <c:v>42963</c:v>
                </c:pt>
                <c:pt idx="92">
                  <c:v>42964</c:v>
                </c:pt>
                <c:pt idx="93">
                  <c:v>42965</c:v>
                </c:pt>
                <c:pt idx="94">
                  <c:v>42968</c:v>
                </c:pt>
                <c:pt idx="95">
                  <c:v>42969</c:v>
                </c:pt>
                <c:pt idx="96">
                  <c:v>42970</c:v>
                </c:pt>
                <c:pt idx="97">
                  <c:v>42971</c:v>
                </c:pt>
                <c:pt idx="98">
                  <c:v>42972</c:v>
                </c:pt>
                <c:pt idx="99">
                  <c:v>42975</c:v>
                </c:pt>
                <c:pt idx="100">
                  <c:v>42976</c:v>
                </c:pt>
                <c:pt idx="101">
                  <c:v>42977</c:v>
                </c:pt>
                <c:pt idx="102">
                  <c:v>42978</c:v>
                </c:pt>
                <c:pt idx="103">
                  <c:v>42979</c:v>
                </c:pt>
                <c:pt idx="104">
                  <c:v>42983</c:v>
                </c:pt>
                <c:pt idx="105">
                  <c:v>42984</c:v>
                </c:pt>
                <c:pt idx="106">
                  <c:v>42985</c:v>
                </c:pt>
                <c:pt idx="107">
                  <c:v>42986</c:v>
                </c:pt>
                <c:pt idx="108">
                  <c:v>42989</c:v>
                </c:pt>
                <c:pt idx="109">
                  <c:v>42990</c:v>
                </c:pt>
                <c:pt idx="110">
                  <c:v>42991</c:v>
                </c:pt>
                <c:pt idx="111">
                  <c:v>42992</c:v>
                </c:pt>
                <c:pt idx="112">
                  <c:v>42993</c:v>
                </c:pt>
                <c:pt idx="113">
                  <c:v>42996</c:v>
                </c:pt>
                <c:pt idx="114">
                  <c:v>42997</c:v>
                </c:pt>
                <c:pt idx="115">
                  <c:v>42998</c:v>
                </c:pt>
                <c:pt idx="116">
                  <c:v>42999</c:v>
                </c:pt>
                <c:pt idx="117">
                  <c:v>43000</c:v>
                </c:pt>
                <c:pt idx="118">
                  <c:v>43003</c:v>
                </c:pt>
                <c:pt idx="119">
                  <c:v>43004</c:v>
                </c:pt>
                <c:pt idx="120">
                  <c:v>43005</c:v>
                </c:pt>
                <c:pt idx="121">
                  <c:v>43006</c:v>
                </c:pt>
                <c:pt idx="122">
                  <c:v>43007</c:v>
                </c:pt>
                <c:pt idx="123">
                  <c:v>43010</c:v>
                </c:pt>
                <c:pt idx="124">
                  <c:v>43011</c:v>
                </c:pt>
                <c:pt idx="125">
                  <c:v>43012</c:v>
                </c:pt>
                <c:pt idx="126">
                  <c:v>43013</c:v>
                </c:pt>
                <c:pt idx="127">
                  <c:v>43014</c:v>
                </c:pt>
                <c:pt idx="128">
                  <c:v>43017</c:v>
                </c:pt>
                <c:pt idx="129">
                  <c:v>43018</c:v>
                </c:pt>
                <c:pt idx="130">
                  <c:v>43019</c:v>
                </c:pt>
                <c:pt idx="131">
                  <c:v>43020</c:v>
                </c:pt>
                <c:pt idx="132">
                  <c:v>43021</c:v>
                </c:pt>
                <c:pt idx="133">
                  <c:v>43024</c:v>
                </c:pt>
                <c:pt idx="134">
                  <c:v>43025</c:v>
                </c:pt>
                <c:pt idx="135">
                  <c:v>43026</c:v>
                </c:pt>
                <c:pt idx="136">
                  <c:v>43027</c:v>
                </c:pt>
                <c:pt idx="137">
                  <c:v>43028</c:v>
                </c:pt>
                <c:pt idx="138">
                  <c:v>43031</c:v>
                </c:pt>
                <c:pt idx="139">
                  <c:v>43032</c:v>
                </c:pt>
                <c:pt idx="140">
                  <c:v>43033</c:v>
                </c:pt>
                <c:pt idx="141">
                  <c:v>43034</c:v>
                </c:pt>
                <c:pt idx="142">
                  <c:v>43035</c:v>
                </c:pt>
                <c:pt idx="143">
                  <c:v>43038</c:v>
                </c:pt>
                <c:pt idx="144">
                  <c:v>43039</c:v>
                </c:pt>
                <c:pt idx="145">
                  <c:v>43040</c:v>
                </c:pt>
                <c:pt idx="146">
                  <c:v>43041</c:v>
                </c:pt>
                <c:pt idx="147">
                  <c:v>43042</c:v>
                </c:pt>
                <c:pt idx="148">
                  <c:v>43045</c:v>
                </c:pt>
                <c:pt idx="149">
                  <c:v>43046</c:v>
                </c:pt>
                <c:pt idx="150">
                  <c:v>43047</c:v>
                </c:pt>
                <c:pt idx="151">
                  <c:v>43048</c:v>
                </c:pt>
                <c:pt idx="152">
                  <c:v>43049</c:v>
                </c:pt>
                <c:pt idx="153">
                  <c:v>43052</c:v>
                </c:pt>
                <c:pt idx="154">
                  <c:v>43053</c:v>
                </c:pt>
                <c:pt idx="155">
                  <c:v>43054</c:v>
                </c:pt>
                <c:pt idx="156">
                  <c:v>43055</c:v>
                </c:pt>
                <c:pt idx="157">
                  <c:v>43056</c:v>
                </c:pt>
                <c:pt idx="158">
                  <c:v>43059</c:v>
                </c:pt>
                <c:pt idx="159">
                  <c:v>43060</c:v>
                </c:pt>
                <c:pt idx="160">
                  <c:v>43061</c:v>
                </c:pt>
                <c:pt idx="161">
                  <c:v>43063</c:v>
                </c:pt>
                <c:pt idx="162">
                  <c:v>43066</c:v>
                </c:pt>
                <c:pt idx="163">
                  <c:v>43067</c:v>
                </c:pt>
                <c:pt idx="164">
                  <c:v>43068</c:v>
                </c:pt>
                <c:pt idx="165">
                  <c:v>43069</c:v>
                </c:pt>
                <c:pt idx="166">
                  <c:v>43070</c:v>
                </c:pt>
                <c:pt idx="167">
                  <c:v>43073</c:v>
                </c:pt>
                <c:pt idx="168">
                  <c:v>43074</c:v>
                </c:pt>
                <c:pt idx="169">
                  <c:v>43075</c:v>
                </c:pt>
                <c:pt idx="170">
                  <c:v>43076</c:v>
                </c:pt>
                <c:pt idx="171">
                  <c:v>43077</c:v>
                </c:pt>
                <c:pt idx="172">
                  <c:v>43080</c:v>
                </c:pt>
                <c:pt idx="173">
                  <c:v>43081</c:v>
                </c:pt>
                <c:pt idx="174">
                  <c:v>43082</c:v>
                </c:pt>
                <c:pt idx="175">
                  <c:v>43083</c:v>
                </c:pt>
                <c:pt idx="176">
                  <c:v>43084</c:v>
                </c:pt>
                <c:pt idx="177">
                  <c:v>43087</c:v>
                </c:pt>
                <c:pt idx="178">
                  <c:v>43088</c:v>
                </c:pt>
                <c:pt idx="179">
                  <c:v>43089</c:v>
                </c:pt>
                <c:pt idx="180">
                  <c:v>43090</c:v>
                </c:pt>
                <c:pt idx="181">
                  <c:v>43091</c:v>
                </c:pt>
                <c:pt idx="182">
                  <c:v>43095</c:v>
                </c:pt>
                <c:pt idx="183">
                  <c:v>43096</c:v>
                </c:pt>
                <c:pt idx="184">
                  <c:v>43097</c:v>
                </c:pt>
                <c:pt idx="185">
                  <c:v>43098</c:v>
                </c:pt>
                <c:pt idx="186">
                  <c:v>43102</c:v>
                </c:pt>
                <c:pt idx="187">
                  <c:v>43103</c:v>
                </c:pt>
                <c:pt idx="188">
                  <c:v>43104</c:v>
                </c:pt>
                <c:pt idx="189">
                  <c:v>43105</c:v>
                </c:pt>
                <c:pt idx="190">
                  <c:v>43108</c:v>
                </c:pt>
                <c:pt idx="191">
                  <c:v>43109</c:v>
                </c:pt>
                <c:pt idx="192">
                  <c:v>43110</c:v>
                </c:pt>
                <c:pt idx="193">
                  <c:v>43111</c:v>
                </c:pt>
                <c:pt idx="194">
                  <c:v>43112</c:v>
                </c:pt>
                <c:pt idx="195">
                  <c:v>43116</c:v>
                </c:pt>
                <c:pt idx="196">
                  <c:v>43117</c:v>
                </c:pt>
                <c:pt idx="197">
                  <c:v>43118</c:v>
                </c:pt>
                <c:pt idx="198">
                  <c:v>43119</c:v>
                </c:pt>
                <c:pt idx="199">
                  <c:v>43122</c:v>
                </c:pt>
                <c:pt idx="200">
                  <c:v>43123</c:v>
                </c:pt>
                <c:pt idx="201">
                  <c:v>43124</c:v>
                </c:pt>
                <c:pt idx="202">
                  <c:v>43125</c:v>
                </c:pt>
                <c:pt idx="203">
                  <c:v>43126</c:v>
                </c:pt>
                <c:pt idx="204">
                  <c:v>43129</c:v>
                </c:pt>
                <c:pt idx="205">
                  <c:v>43130</c:v>
                </c:pt>
                <c:pt idx="206">
                  <c:v>43131</c:v>
                </c:pt>
                <c:pt idx="207">
                  <c:v>43132</c:v>
                </c:pt>
                <c:pt idx="208">
                  <c:v>43133</c:v>
                </c:pt>
                <c:pt idx="209">
                  <c:v>43136</c:v>
                </c:pt>
                <c:pt idx="210">
                  <c:v>43137</c:v>
                </c:pt>
                <c:pt idx="211">
                  <c:v>43138</c:v>
                </c:pt>
                <c:pt idx="212">
                  <c:v>43139</c:v>
                </c:pt>
                <c:pt idx="213">
                  <c:v>43140</c:v>
                </c:pt>
                <c:pt idx="214">
                  <c:v>43143</c:v>
                </c:pt>
                <c:pt idx="215">
                  <c:v>43144</c:v>
                </c:pt>
                <c:pt idx="216">
                  <c:v>43145</c:v>
                </c:pt>
                <c:pt idx="217">
                  <c:v>43146</c:v>
                </c:pt>
                <c:pt idx="218">
                  <c:v>43147</c:v>
                </c:pt>
                <c:pt idx="219">
                  <c:v>43151</c:v>
                </c:pt>
                <c:pt idx="220">
                  <c:v>43152</c:v>
                </c:pt>
                <c:pt idx="221">
                  <c:v>43153</c:v>
                </c:pt>
                <c:pt idx="222">
                  <c:v>43154</c:v>
                </c:pt>
                <c:pt idx="223">
                  <c:v>43157</c:v>
                </c:pt>
                <c:pt idx="224">
                  <c:v>43158</c:v>
                </c:pt>
                <c:pt idx="225">
                  <c:v>43159</c:v>
                </c:pt>
                <c:pt idx="226">
                  <c:v>43160</c:v>
                </c:pt>
                <c:pt idx="227">
                  <c:v>43161</c:v>
                </c:pt>
                <c:pt idx="228">
                  <c:v>43164</c:v>
                </c:pt>
                <c:pt idx="229">
                  <c:v>43165</c:v>
                </c:pt>
                <c:pt idx="230">
                  <c:v>43166</c:v>
                </c:pt>
                <c:pt idx="231">
                  <c:v>43167</c:v>
                </c:pt>
                <c:pt idx="232">
                  <c:v>43168</c:v>
                </c:pt>
                <c:pt idx="233">
                  <c:v>43171</c:v>
                </c:pt>
                <c:pt idx="234">
                  <c:v>43172</c:v>
                </c:pt>
                <c:pt idx="235">
                  <c:v>43173</c:v>
                </c:pt>
                <c:pt idx="236">
                  <c:v>43174</c:v>
                </c:pt>
                <c:pt idx="237">
                  <c:v>43175</c:v>
                </c:pt>
                <c:pt idx="238">
                  <c:v>43178</c:v>
                </c:pt>
                <c:pt idx="239">
                  <c:v>43179</c:v>
                </c:pt>
                <c:pt idx="240">
                  <c:v>43180</c:v>
                </c:pt>
                <c:pt idx="241">
                  <c:v>43181</c:v>
                </c:pt>
                <c:pt idx="242">
                  <c:v>43182</c:v>
                </c:pt>
                <c:pt idx="243">
                  <c:v>43185</c:v>
                </c:pt>
                <c:pt idx="244">
                  <c:v>43186</c:v>
                </c:pt>
                <c:pt idx="245">
                  <c:v>43187</c:v>
                </c:pt>
                <c:pt idx="246">
                  <c:v>43188</c:v>
                </c:pt>
                <c:pt idx="247">
                  <c:v>43192</c:v>
                </c:pt>
                <c:pt idx="248">
                  <c:v>43193</c:v>
                </c:pt>
                <c:pt idx="249">
                  <c:v>43194</c:v>
                </c:pt>
                <c:pt idx="250">
                  <c:v>43195</c:v>
                </c:pt>
                <c:pt idx="251">
                  <c:v>43196</c:v>
                </c:pt>
                <c:pt idx="252">
                  <c:v>43199</c:v>
                </c:pt>
                <c:pt idx="253">
                  <c:v>43200</c:v>
                </c:pt>
                <c:pt idx="254">
                  <c:v>43201</c:v>
                </c:pt>
                <c:pt idx="255">
                  <c:v>43202</c:v>
                </c:pt>
                <c:pt idx="256">
                  <c:v>43203</c:v>
                </c:pt>
                <c:pt idx="257">
                  <c:v>43206</c:v>
                </c:pt>
                <c:pt idx="258">
                  <c:v>43207</c:v>
                </c:pt>
                <c:pt idx="259">
                  <c:v>43208</c:v>
                </c:pt>
                <c:pt idx="260">
                  <c:v>43209</c:v>
                </c:pt>
                <c:pt idx="261">
                  <c:v>43210</c:v>
                </c:pt>
                <c:pt idx="262">
                  <c:v>43213</c:v>
                </c:pt>
                <c:pt idx="263">
                  <c:v>43214</c:v>
                </c:pt>
                <c:pt idx="264">
                  <c:v>43215</c:v>
                </c:pt>
                <c:pt idx="265">
                  <c:v>43216</c:v>
                </c:pt>
                <c:pt idx="266">
                  <c:v>43217</c:v>
                </c:pt>
                <c:pt idx="267">
                  <c:v>43220</c:v>
                </c:pt>
                <c:pt idx="268">
                  <c:v>43221</c:v>
                </c:pt>
                <c:pt idx="269">
                  <c:v>43222</c:v>
                </c:pt>
                <c:pt idx="270">
                  <c:v>43223</c:v>
                </c:pt>
                <c:pt idx="271">
                  <c:v>43224</c:v>
                </c:pt>
                <c:pt idx="272">
                  <c:v>43227</c:v>
                </c:pt>
                <c:pt idx="273">
                  <c:v>43228</c:v>
                </c:pt>
                <c:pt idx="274">
                  <c:v>43229</c:v>
                </c:pt>
                <c:pt idx="275">
                  <c:v>43230</c:v>
                </c:pt>
                <c:pt idx="276">
                  <c:v>43231</c:v>
                </c:pt>
                <c:pt idx="277">
                  <c:v>43234</c:v>
                </c:pt>
                <c:pt idx="278">
                  <c:v>43235</c:v>
                </c:pt>
                <c:pt idx="279">
                  <c:v>43236</c:v>
                </c:pt>
                <c:pt idx="280">
                  <c:v>43237</c:v>
                </c:pt>
                <c:pt idx="281">
                  <c:v>43238</c:v>
                </c:pt>
                <c:pt idx="282">
                  <c:v>43241</c:v>
                </c:pt>
                <c:pt idx="283">
                  <c:v>43242</c:v>
                </c:pt>
                <c:pt idx="284">
                  <c:v>43243</c:v>
                </c:pt>
                <c:pt idx="285">
                  <c:v>43244</c:v>
                </c:pt>
                <c:pt idx="286">
                  <c:v>43245</c:v>
                </c:pt>
                <c:pt idx="287">
                  <c:v>43249</c:v>
                </c:pt>
                <c:pt idx="288">
                  <c:v>43250</c:v>
                </c:pt>
                <c:pt idx="289">
                  <c:v>43251</c:v>
                </c:pt>
                <c:pt idx="290">
                  <c:v>43252</c:v>
                </c:pt>
                <c:pt idx="291">
                  <c:v>43255</c:v>
                </c:pt>
                <c:pt idx="292">
                  <c:v>43256</c:v>
                </c:pt>
                <c:pt idx="293">
                  <c:v>43257</c:v>
                </c:pt>
                <c:pt idx="294">
                  <c:v>43258</c:v>
                </c:pt>
                <c:pt idx="295">
                  <c:v>43259</c:v>
                </c:pt>
              </c:numCache>
            </c:numRef>
          </c:cat>
          <c:val>
            <c:numRef>
              <c:f>'Chart Data (2)'!$G$3:$G$298</c:f>
              <c:numCache>
                <c:formatCode>General</c:formatCode>
                <c:ptCount val="296"/>
                <c:pt idx="0">
                  <c:v>100</c:v>
                </c:pt>
                <c:pt idx="1">
                  <c:v>100.93312457361054</c:v>
                </c:pt>
                <c:pt idx="2">
                  <c:v>101.27104566053863</c:v>
                </c:pt>
                <c:pt idx="3">
                  <c:v>99.517282543644498</c:v>
                </c:pt>
                <c:pt idx="4">
                  <c:v>99.045215142471321</c:v>
                </c:pt>
                <c:pt idx="5">
                  <c:v>98.538481847252939</c:v>
                </c:pt>
                <c:pt idx="6">
                  <c:v>98.657613901203803</c:v>
                </c:pt>
                <c:pt idx="7">
                  <c:v>96.022347539054138</c:v>
                </c:pt>
                <c:pt idx="8">
                  <c:v>95.771788059840006</c:v>
                </c:pt>
                <c:pt idx="9">
                  <c:v>96.049054838739281</c:v>
                </c:pt>
                <c:pt idx="10">
                  <c:v>96.044797306527855</c:v>
                </c:pt>
                <c:pt idx="11">
                  <c:v>97.646409044400386</c:v>
                </c:pt>
                <c:pt idx="12">
                  <c:v>96.432448126782688</c:v>
                </c:pt>
                <c:pt idx="13">
                  <c:v>98.817859663620439</c:v>
                </c:pt>
                <c:pt idx="14">
                  <c:v>99.903245211460302</c:v>
                </c:pt>
                <c:pt idx="15">
                  <c:v>99.508479750517211</c:v>
                </c:pt>
                <c:pt idx="16">
                  <c:v>99.631998055008168</c:v>
                </c:pt>
                <c:pt idx="17">
                  <c:v>101.47173241680549</c:v>
                </c:pt>
                <c:pt idx="18">
                  <c:v>97.190650561181357</c:v>
                </c:pt>
                <c:pt idx="19">
                  <c:v>98.35306720513438</c:v>
                </c:pt>
                <c:pt idx="20">
                  <c:v>98.927871485119923</c:v>
                </c:pt>
                <c:pt idx="21">
                  <c:v>97.646897859638997</c:v>
                </c:pt>
                <c:pt idx="22">
                  <c:v>99.460066062081324</c:v>
                </c:pt>
                <c:pt idx="23">
                  <c:v>100.04247073703696</c:v>
                </c:pt>
                <c:pt idx="24">
                  <c:v>102.42214499126064</c:v>
                </c:pt>
                <c:pt idx="25">
                  <c:v>101.84787478335814</c:v>
                </c:pt>
                <c:pt idx="26">
                  <c:v>102.16580263573015</c:v>
                </c:pt>
                <c:pt idx="27">
                  <c:v>101.30077233091977</c:v>
                </c:pt>
                <c:pt idx="28">
                  <c:v>97.908569685041101</c:v>
                </c:pt>
                <c:pt idx="29">
                  <c:v>95.672984982354535</c:v>
                </c:pt>
                <c:pt idx="30">
                  <c:v>95.915569694186175</c:v>
                </c:pt>
                <c:pt idx="31">
                  <c:v>95.789591959607918</c:v>
                </c:pt>
                <c:pt idx="32">
                  <c:v>96.177905807155895</c:v>
                </c:pt>
                <c:pt idx="33">
                  <c:v>95.988903109555068</c:v>
                </c:pt>
                <c:pt idx="34">
                  <c:v>96.228263491458577</c:v>
                </c:pt>
                <c:pt idx="35">
                  <c:v>95.856065799182161</c:v>
                </c:pt>
                <c:pt idx="36">
                  <c:v>94.212518942452363</c:v>
                </c:pt>
                <c:pt idx="37">
                  <c:v>94.970837979977702</c:v>
                </c:pt>
                <c:pt idx="38">
                  <c:v>98.099798131568377</c:v>
                </c:pt>
                <c:pt idx="39">
                  <c:v>97.164326067282857</c:v>
                </c:pt>
                <c:pt idx="40">
                  <c:v>96.020362078996001</c:v>
                </c:pt>
                <c:pt idx="41">
                  <c:v>95.231336639513643</c:v>
                </c:pt>
                <c:pt idx="42">
                  <c:v>95.821857390768812</c:v>
                </c:pt>
                <c:pt idx="43">
                  <c:v>97.827242231499426</c:v>
                </c:pt>
                <c:pt idx="44">
                  <c:v>98.425527926416819</c:v>
                </c:pt>
                <c:pt idx="45">
                  <c:v>97.902725125414818</c:v>
                </c:pt>
                <c:pt idx="46">
                  <c:v>97.411630795743648</c:v>
                </c:pt>
                <c:pt idx="47">
                  <c:v>97.596017083062563</c:v>
                </c:pt>
                <c:pt idx="48">
                  <c:v>96.602775130998182</c:v>
                </c:pt>
                <c:pt idx="49">
                  <c:v>97.108303420763946</c:v>
                </c:pt>
                <c:pt idx="50">
                  <c:v>98.490242722703059</c:v>
                </c:pt>
                <c:pt idx="51">
                  <c:v>98.478738546951874</c:v>
                </c:pt>
                <c:pt idx="52">
                  <c:v>99.276943748226671</c:v>
                </c:pt>
                <c:pt idx="53">
                  <c:v>102.33564874460765</c:v>
                </c:pt>
                <c:pt idx="54">
                  <c:v>102.79787079194578</c:v>
                </c:pt>
                <c:pt idx="55">
                  <c:v>103.4213667114862</c:v>
                </c:pt>
                <c:pt idx="56">
                  <c:v>101.25527337817691</c:v>
                </c:pt>
                <c:pt idx="57">
                  <c:v>103.14819289345671</c:v>
                </c:pt>
                <c:pt idx="58">
                  <c:v>102.60720726198356</c:v>
                </c:pt>
                <c:pt idx="59">
                  <c:v>103.16251670350591</c:v>
                </c:pt>
                <c:pt idx="60">
                  <c:v>103.52932285120903</c:v>
                </c:pt>
                <c:pt idx="61">
                  <c:v>102.17210538952331</c:v>
                </c:pt>
                <c:pt idx="62">
                  <c:v>99.328650583229205</c:v>
                </c:pt>
                <c:pt idx="63">
                  <c:v>98.94844514453915</c:v>
                </c:pt>
                <c:pt idx="64">
                  <c:v>98.290906911705022</c:v>
                </c:pt>
                <c:pt idx="65">
                  <c:v>98.24183078063011</c:v>
                </c:pt>
                <c:pt idx="66">
                  <c:v>101.00664956858513</c:v>
                </c:pt>
                <c:pt idx="67">
                  <c:v>103.26309385059918</c:v>
                </c:pt>
                <c:pt idx="68">
                  <c:v>101.57091674013024</c:v>
                </c:pt>
                <c:pt idx="69">
                  <c:v>101.35031945982877</c:v>
                </c:pt>
                <c:pt idx="70">
                  <c:v>100.60283574812094</c:v>
                </c:pt>
                <c:pt idx="71">
                  <c:v>100.71572739324264</c:v>
                </c:pt>
                <c:pt idx="72">
                  <c:v>103.23514724231804</c:v>
                </c:pt>
                <c:pt idx="73">
                  <c:v>103.54101102926218</c:v>
                </c:pt>
                <c:pt idx="74">
                  <c:v>102.72616479455628</c:v>
                </c:pt>
                <c:pt idx="75">
                  <c:v>103.16398240979767</c:v>
                </c:pt>
                <c:pt idx="76">
                  <c:v>103.62536682763862</c:v>
                </c:pt>
                <c:pt idx="77">
                  <c:v>101.74161829583976</c:v>
                </c:pt>
                <c:pt idx="78">
                  <c:v>101.75266338393259</c:v>
                </c:pt>
                <c:pt idx="79">
                  <c:v>101.7537445927786</c:v>
                </c:pt>
                <c:pt idx="80">
                  <c:v>100.50877752564246</c:v>
                </c:pt>
                <c:pt idx="81">
                  <c:v>97.755408627305059</c:v>
                </c:pt>
                <c:pt idx="82">
                  <c:v>84.001558852220271</c:v>
                </c:pt>
                <c:pt idx="83">
                  <c:v>77.681410871964729</c:v>
                </c:pt>
                <c:pt idx="84">
                  <c:v>74.106829050815136</c:v>
                </c:pt>
                <c:pt idx="85">
                  <c:v>72.560895181505003</c:v>
                </c:pt>
                <c:pt idx="86">
                  <c:v>71.452914691619043</c:v>
                </c:pt>
                <c:pt idx="87">
                  <c:v>73.063326065257115</c:v>
                </c:pt>
                <c:pt idx="88">
                  <c:v>72.438294291315998</c:v>
                </c:pt>
                <c:pt idx="89">
                  <c:v>70.900884423362299</c:v>
                </c:pt>
                <c:pt idx="90">
                  <c:v>72.669196639343028</c:v>
                </c:pt>
                <c:pt idx="91">
                  <c:v>72.792007662761719</c:v>
                </c:pt>
                <c:pt idx="92">
                  <c:v>71.98470455304242</c:v>
                </c:pt>
                <c:pt idx="93">
                  <c:v>72.370351396399258</c:v>
                </c:pt>
                <c:pt idx="94">
                  <c:v>71.745113930354094</c:v>
                </c:pt>
                <c:pt idx="95">
                  <c:v>72.220050123215316</c:v>
                </c:pt>
                <c:pt idx="96">
                  <c:v>70.981733483639886</c:v>
                </c:pt>
                <c:pt idx="97">
                  <c:v>70.997077024375642</c:v>
                </c:pt>
                <c:pt idx="98">
                  <c:v>71.311590322805756</c:v>
                </c:pt>
                <c:pt idx="99">
                  <c:v>71.388126423179173</c:v>
                </c:pt>
                <c:pt idx="100">
                  <c:v>70.712838869516375</c:v>
                </c:pt>
                <c:pt idx="101">
                  <c:v>70.289101827675012</c:v>
                </c:pt>
                <c:pt idx="102">
                  <c:v>72.142748537917072</c:v>
                </c:pt>
                <c:pt idx="103">
                  <c:v>72.231536547922602</c:v>
                </c:pt>
                <c:pt idx="104">
                  <c:v>70.574701639794867</c:v>
                </c:pt>
                <c:pt idx="105">
                  <c:v>71.362928642329805</c:v>
                </c:pt>
                <c:pt idx="106">
                  <c:v>71.656877005334195</c:v>
                </c:pt>
                <c:pt idx="107">
                  <c:v>72.050726541470581</c:v>
                </c:pt>
                <c:pt idx="108">
                  <c:v>77.940587396363156</c:v>
                </c:pt>
                <c:pt idx="109">
                  <c:v>80.376833420850048</c:v>
                </c:pt>
                <c:pt idx="110">
                  <c:v>79.515682331934357</c:v>
                </c:pt>
                <c:pt idx="111">
                  <c:v>77.921102858965142</c:v>
                </c:pt>
                <c:pt idx="112">
                  <c:v>76.375725077455314</c:v>
                </c:pt>
                <c:pt idx="113">
                  <c:v>74.146202771909742</c:v>
                </c:pt>
                <c:pt idx="114">
                  <c:v>73.81421056873225</c:v>
                </c:pt>
                <c:pt idx="115">
                  <c:v>74.183420610782917</c:v>
                </c:pt>
                <c:pt idx="116">
                  <c:v>74.182937280636807</c:v>
                </c:pt>
                <c:pt idx="117">
                  <c:v>74.218080496912606</c:v>
                </c:pt>
                <c:pt idx="118">
                  <c:v>74.351907314523217</c:v>
                </c:pt>
                <c:pt idx="119">
                  <c:v>74.063177114845629</c:v>
                </c:pt>
                <c:pt idx="120">
                  <c:v>75.654583701645109</c:v>
                </c:pt>
                <c:pt idx="121">
                  <c:v>73.569968039018832</c:v>
                </c:pt>
                <c:pt idx="122">
                  <c:v>75.180740539374611</c:v>
                </c:pt>
                <c:pt idx="123">
                  <c:v>78.012882965038656</c:v>
                </c:pt>
                <c:pt idx="124">
                  <c:v>78.328579131375449</c:v>
                </c:pt>
                <c:pt idx="125">
                  <c:v>78.468834983128389</c:v>
                </c:pt>
                <c:pt idx="126">
                  <c:v>77.796834091188018</c:v>
                </c:pt>
                <c:pt idx="127">
                  <c:v>78.42157637585764</c:v>
                </c:pt>
                <c:pt idx="128">
                  <c:v>78.149657188581941</c:v>
                </c:pt>
                <c:pt idx="129">
                  <c:v>78.719605184824204</c:v>
                </c:pt>
                <c:pt idx="130">
                  <c:v>78.37434020546435</c:v>
                </c:pt>
                <c:pt idx="131">
                  <c:v>76.786119882685298</c:v>
                </c:pt>
                <c:pt idx="132">
                  <c:v>76.613760250995838</c:v>
                </c:pt>
                <c:pt idx="133">
                  <c:v>75.960559964366112</c:v>
                </c:pt>
                <c:pt idx="134">
                  <c:v>76.577511971701597</c:v>
                </c:pt>
                <c:pt idx="135">
                  <c:v>75.60644510454523</c:v>
                </c:pt>
                <c:pt idx="136">
                  <c:v>76.659321926142908</c:v>
                </c:pt>
                <c:pt idx="137">
                  <c:v>76.643613056896257</c:v>
                </c:pt>
                <c:pt idx="138">
                  <c:v>75.530360453533191</c:v>
                </c:pt>
                <c:pt idx="139">
                  <c:v>75.473954738217529</c:v>
                </c:pt>
                <c:pt idx="140">
                  <c:v>74.786513453965924</c:v>
                </c:pt>
                <c:pt idx="141">
                  <c:v>73.5578875450597</c:v>
                </c:pt>
                <c:pt idx="142">
                  <c:v>72.470022354540589</c:v>
                </c:pt>
                <c:pt idx="143">
                  <c:v>72.898428387351018</c:v>
                </c:pt>
                <c:pt idx="144">
                  <c:v>70.868799609309576</c:v>
                </c:pt>
                <c:pt idx="145">
                  <c:v>72.557175270059147</c:v>
                </c:pt>
                <c:pt idx="146">
                  <c:v>66.702251657426544</c:v>
                </c:pt>
                <c:pt idx="147">
                  <c:v>67.611949054495668</c:v>
                </c:pt>
                <c:pt idx="148">
                  <c:v>70.595949860049188</c:v>
                </c:pt>
                <c:pt idx="149">
                  <c:v>67.006445807948353</c:v>
                </c:pt>
                <c:pt idx="150">
                  <c:v>67.815360689869394</c:v>
                </c:pt>
                <c:pt idx="151">
                  <c:v>70.131131667418657</c:v>
                </c:pt>
                <c:pt idx="152">
                  <c:v>70.178819444022167</c:v>
                </c:pt>
                <c:pt idx="153">
                  <c:v>69.464588890240663</c:v>
                </c:pt>
                <c:pt idx="154">
                  <c:v>69.595495867815075</c:v>
                </c:pt>
                <c:pt idx="155">
                  <c:v>70.778346573888768</c:v>
                </c:pt>
                <c:pt idx="156">
                  <c:v>71.226560074796026</c:v>
                </c:pt>
                <c:pt idx="157">
                  <c:v>72.657215598599038</c:v>
                </c:pt>
                <c:pt idx="158">
                  <c:v>70.411246821620452</c:v>
                </c:pt>
                <c:pt idx="159">
                  <c:v>71.725301588544141</c:v>
                </c:pt>
                <c:pt idx="160">
                  <c:v>72.040306747740743</c:v>
                </c:pt>
                <c:pt idx="161">
                  <c:v>72.456654450428218</c:v>
                </c:pt>
                <c:pt idx="162">
                  <c:v>72.984933330807237</c:v>
                </c:pt>
                <c:pt idx="163">
                  <c:v>73.680094371867497</c:v>
                </c:pt>
                <c:pt idx="164">
                  <c:v>74.426774968551442</c:v>
                </c:pt>
                <c:pt idx="165">
                  <c:v>73.6795461243495</c:v>
                </c:pt>
                <c:pt idx="166">
                  <c:v>75.644706373699734</c:v>
                </c:pt>
                <c:pt idx="167">
                  <c:v>74.636027464950942</c:v>
                </c:pt>
                <c:pt idx="168">
                  <c:v>74.090476258710268</c:v>
                </c:pt>
                <c:pt idx="169">
                  <c:v>72.33035378869414</c:v>
                </c:pt>
                <c:pt idx="170">
                  <c:v>73.751629055054423</c:v>
                </c:pt>
                <c:pt idx="171">
                  <c:v>77.008497183605556</c:v>
                </c:pt>
                <c:pt idx="172">
                  <c:v>78.365925915038702</c:v>
                </c:pt>
                <c:pt idx="173">
                  <c:v>78.603012696262411</c:v>
                </c:pt>
                <c:pt idx="174">
                  <c:v>77.569658400229983</c:v>
                </c:pt>
                <c:pt idx="175">
                  <c:v>79.711983894493315</c:v>
                </c:pt>
                <c:pt idx="176">
                  <c:v>82.564575268827767</c:v>
                </c:pt>
                <c:pt idx="177">
                  <c:v>83.417712790165766</c:v>
                </c:pt>
                <c:pt idx="178">
                  <c:v>81.919977377451715</c:v>
                </c:pt>
                <c:pt idx="179">
                  <c:v>81.363501042462673</c:v>
                </c:pt>
                <c:pt idx="180">
                  <c:v>83.522091568332115</c:v>
                </c:pt>
                <c:pt idx="181">
                  <c:v>83.781468228504679</c:v>
                </c:pt>
                <c:pt idx="182">
                  <c:v>84.48330861708753</c:v>
                </c:pt>
                <c:pt idx="183">
                  <c:v>84.564335050096119</c:v>
                </c:pt>
                <c:pt idx="184">
                  <c:v>83.972801271124894</c:v>
                </c:pt>
                <c:pt idx="185">
                  <c:v>84.132436506791223</c:v>
                </c:pt>
                <c:pt idx="186">
                  <c:v>85.751001931161966</c:v>
                </c:pt>
                <c:pt idx="187">
                  <c:v>86.033902966874848</c:v>
                </c:pt>
                <c:pt idx="188">
                  <c:v>87.846569592269631</c:v>
                </c:pt>
                <c:pt idx="189">
                  <c:v>87.430009489543124</c:v>
                </c:pt>
                <c:pt idx="190">
                  <c:v>86.958327030456729</c:v>
                </c:pt>
                <c:pt idx="191">
                  <c:v>87.202478077901063</c:v>
                </c:pt>
                <c:pt idx="192">
                  <c:v>88.058171036311521</c:v>
                </c:pt>
                <c:pt idx="193">
                  <c:v>92.701791582813499</c:v>
                </c:pt>
                <c:pt idx="194">
                  <c:v>93.372582691324382</c:v>
                </c:pt>
                <c:pt idx="195">
                  <c:v>91.978735651023328</c:v>
                </c:pt>
                <c:pt idx="196">
                  <c:v>92.137661784631746</c:v>
                </c:pt>
                <c:pt idx="197">
                  <c:v>90.587584757152399</c:v>
                </c:pt>
                <c:pt idx="198">
                  <c:v>90.614006026722805</c:v>
                </c:pt>
                <c:pt idx="199">
                  <c:v>92.22327807854181</c:v>
                </c:pt>
                <c:pt idx="200">
                  <c:v>91.667594672570175</c:v>
                </c:pt>
                <c:pt idx="201">
                  <c:v>90.355849642914748</c:v>
                </c:pt>
                <c:pt idx="202">
                  <c:v>91.323902512813873</c:v>
                </c:pt>
                <c:pt idx="203">
                  <c:v>91.759051251003783</c:v>
                </c:pt>
                <c:pt idx="204">
                  <c:v>91.322841369645104</c:v>
                </c:pt>
                <c:pt idx="205">
                  <c:v>87.600455264437954</c:v>
                </c:pt>
                <c:pt idx="206">
                  <c:v>86.324901400431514</c:v>
                </c:pt>
                <c:pt idx="207">
                  <c:v>87.68722397280456</c:v>
                </c:pt>
                <c:pt idx="208">
                  <c:v>85.725364448391957</c:v>
                </c:pt>
                <c:pt idx="209">
                  <c:v>82.256291150066772</c:v>
                </c:pt>
                <c:pt idx="210">
                  <c:v>84.140643263378863</c:v>
                </c:pt>
                <c:pt idx="211">
                  <c:v>84.220202200056931</c:v>
                </c:pt>
                <c:pt idx="212">
                  <c:v>79.136710341852066</c:v>
                </c:pt>
                <c:pt idx="213">
                  <c:v>79.29827986623981</c:v>
                </c:pt>
                <c:pt idx="214">
                  <c:v>81.369171460253796</c:v>
                </c:pt>
                <c:pt idx="215">
                  <c:v>80.148073522699903</c:v>
                </c:pt>
                <c:pt idx="216">
                  <c:v>82.347747868382584</c:v>
                </c:pt>
                <c:pt idx="217">
                  <c:v>85.462142801363555</c:v>
                </c:pt>
                <c:pt idx="218">
                  <c:v>85.920502130760482</c:v>
                </c:pt>
                <c:pt idx="219">
                  <c:v>83.382493993872615</c:v>
                </c:pt>
                <c:pt idx="220">
                  <c:v>83.382953994705204</c:v>
                </c:pt>
                <c:pt idx="221">
                  <c:v>82.921182711807006</c:v>
                </c:pt>
                <c:pt idx="222">
                  <c:v>83.726547489162968</c:v>
                </c:pt>
                <c:pt idx="223">
                  <c:v>83.966507809510233</c:v>
                </c:pt>
                <c:pt idx="224">
                  <c:v>81.601064451306328</c:v>
                </c:pt>
                <c:pt idx="225">
                  <c:v>79.50433708623234</c:v>
                </c:pt>
                <c:pt idx="226">
                  <c:v>79.615017056048373</c:v>
                </c:pt>
                <c:pt idx="227">
                  <c:v>81.151297450625961</c:v>
                </c:pt>
                <c:pt idx="228">
                  <c:v>82.061710804686172</c:v>
                </c:pt>
                <c:pt idx="229">
                  <c:v>83.043185260681597</c:v>
                </c:pt>
                <c:pt idx="230">
                  <c:v>82.239816425681084</c:v>
                </c:pt>
                <c:pt idx="231">
                  <c:v>82.356243526499696</c:v>
                </c:pt>
                <c:pt idx="232">
                  <c:v>82.793580000205324</c:v>
                </c:pt>
                <c:pt idx="233">
                  <c:v>83.722044099625464</c:v>
                </c:pt>
                <c:pt idx="234">
                  <c:v>83.167519312982279</c:v>
                </c:pt>
                <c:pt idx="235">
                  <c:v>81.655521578699251</c:v>
                </c:pt>
                <c:pt idx="236">
                  <c:v>80.272237632243687</c:v>
                </c:pt>
                <c:pt idx="237">
                  <c:v>80.857035857876127</c:v>
                </c:pt>
                <c:pt idx="238">
                  <c:v>78.836879896101266</c:v>
                </c:pt>
                <c:pt idx="239">
                  <c:v>77.602950899415788</c:v>
                </c:pt>
                <c:pt idx="240">
                  <c:v>78.401305004192324</c:v>
                </c:pt>
                <c:pt idx="241">
                  <c:v>76.797528436850229</c:v>
                </c:pt>
                <c:pt idx="242">
                  <c:v>75.061237008837466</c:v>
                </c:pt>
                <c:pt idx="243">
                  <c:v>76.018185426313536</c:v>
                </c:pt>
                <c:pt idx="244">
                  <c:v>75.452129396590038</c:v>
                </c:pt>
                <c:pt idx="245">
                  <c:v>76.916318505177074</c:v>
                </c:pt>
                <c:pt idx="246">
                  <c:v>77.77263605432239</c:v>
                </c:pt>
                <c:pt idx="247">
                  <c:v>75.399188076101254</c:v>
                </c:pt>
                <c:pt idx="248">
                  <c:v>76.775171188126691</c:v>
                </c:pt>
                <c:pt idx="249">
                  <c:v>77.604676018309632</c:v>
                </c:pt>
                <c:pt idx="250">
                  <c:v>77.440302550400517</c:v>
                </c:pt>
                <c:pt idx="251">
                  <c:v>75.777277187183685</c:v>
                </c:pt>
                <c:pt idx="252">
                  <c:v>76.579407986290676</c:v>
                </c:pt>
                <c:pt idx="253">
                  <c:v>79.331959268702789</c:v>
                </c:pt>
                <c:pt idx="254">
                  <c:v>78.218934861878751</c:v>
                </c:pt>
                <c:pt idx="255">
                  <c:v>78.787397420069993</c:v>
                </c:pt>
                <c:pt idx="256">
                  <c:v>78.039820968737573</c:v>
                </c:pt>
                <c:pt idx="257">
                  <c:v>78.299865578479142</c:v>
                </c:pt>
                <c:pt idx="258">
                  <c:v>78.427832737227817</c:v>
                </c:pt>
                <c:pt idx="259">
                  <c:v>78.511569097770035</c:v>
                </c:pt>
                <c:pt idx="260">
                  <c:v>78.17186309365475</c:v>
                </c:pt>
                <c:pt idx="261">
                  <c:v>77.946543884556462</c:v>
                </c:pt>
                <c:pt idx="262">
                  <c:v>77.986905815256776</c:v>
                </c:pt>
                <c:pt idx="263">
                  <c:v>76.957913343044254</c:v>
                </c:pt>
                <c:pt idx="264">
                  <c:v>74.995961597649156</c:v>
                </c:pt>
                <c:pt idx="265">
                  <c:v>76.178989012796933</c:v>
                </c:pt>
                <c:pt idx="266">
                  <c:v>76.606147466909604</c:v>
                </c:pt>
                <c:pt idx="267">
                  <c:v>75.94148806098984</c:v>
                </c:pt>
                <c:pt idx="268">
                  <c:v>77.070723400260604</c:v>
                </c:pt>
                <c:pt idx="269">
                  <c:v>74.974467273098099</c:v>
                </c:pt>
                <c:pt idx="270">
                  <c:v>72.812674732903488</c:v>
                </c:pt>
                <c:pt idx="271">
                  <c:v>73.083511815196914</c:v>
                </c:pt>
                <c:pt idx="272">
                  <c:v>74.658568072692788</c:v>
                </c:pt>
                <c:pt idx="273">
                  <c:v>73.861020704979936</c:v>
                </c:pt>
                <c:pt idx="274">
                  <c:v>75.483517743977146</c:v>
                </c:pt>
                <c:pt idx="275">
                  <c:v>76.845470178295329</c:v>
                </c:pt>
                <c:pt idx="276">
                  <c:v>77.875582699275796</c:v>
                </c:pt>
                <c:pt idx="277">
                  <c:v>78.956631559684482</c:v>
                </c:pt>
                <c:pt idx="278">
                  <c:v>79.127643898437356</c:v>
                </c:pt>
                <c:pt idx="279">
                  <c:v>80.512722952304657</c:v>
                </c:pt>
                <c:pt idx="280">
                  <c:v>81.69018422531741</c:v>
                </c:pt>
                <c:pt idx="281">
                  <c:v>81.528215519160867</c:v>
                </c:pt>
                <c:pt idx="282">
                  <c:v>81.163071116393411</c:v>
                </c:pt>
                <c:pt idx="283">
                  <c:v>80.833832828885505</c:v>
                </c:pt>
                <c:pt idx="284">
                  <c:v>81.375828848949595</c:v>
                </c:pt>
                <c:pt idx="285">
                  <c:v>81.805052669205764</c:v>
                </c:pt>
                <c:pt idx="286">
                  <c:v>82.725978794022211</c:v>
                </c:pt>
                <c:pt idx="287">
                  <c:v>81.063844785441859</c:v>
                </c:pt>
                <c:pt idx="288">
                  <c:v>82.287318177326583</c:v>
                </c:pt>
                <c:pt idx="289">
                  <c:v>80.673023087566179</c:v>
                </c:pt>
                <c:pt idx="290">
                  <c:v>81.760068689242303</c:v>
                </c:pt>
                <c:pt idx="291">
                  <c:v>81.142971384152105</c:v>
                </c:pt>
                <c:pt idx="292">
                  <c:v>82.113958846940989</c:v>
                </c:pt>
                <c:pt idx="293">
                  <c:v>83.286695010741624</c:v>
                </c:pt>
                <c:pt idx="294">
                  <c:v>83.906620722621042</c:v>
                </c:pt>
                <c:pt idx="295">
                  <c:v>86.015440871108382</c:v>
                </c:pt>
              </c:numCache>
            </c:numRef>
          </c:val>
          <c:smooth val="0"/>
          <c:extLst>
            <c:ext xmlns:c16="http://schemas.microsoft.com/office/drawing/2014/chart" uri="{C3380CC4-5D6E-409C-BE32-E72D297353CC}">
              <c16:uniqueId val="{00000000-EB7F-4009-BD47-B6BCCDE920B3}"/>
            </c:ext>
          </c:extLst>
        </c:ser>
        <c:ser>
          <c:idx val="0"/>
          <c:order val="2"/>
          <c:tx>
            <c:strRef>
              <c:f>'Chart Data (2)'!$H$2</c:f>
              <c:strCache>
                <c:ptCount val="1"/>
                <c:pt idx="0">
                  <c:v>Equal Weighted Portfolio of Peers</c:v>
                </c:pt>
              </c:strCache>
            </c:strRef>
          </c:tx>
          <c:spPr>
            <a:ln w="19050" cap="rnd">
              <a:solidFill>
                <a:srgbClr val="92D050"/>
              </a:solidFill>
              <a:round/>
            </a:ln>
            <a:effectLst/>
          </c:spPr>
          <c:marker>
            <c:symbol val="none"/>
          </c:marker>
          <c:cat>
            <c:numRef>
              <c:f>'Chart Data (2)'!$A$3:$A$298</c:f>
              <c:numCache>
                <c:formatCode>[$-409]mm/dd/yyyy</c:formatCode>
                <c:ptCount val="296"/>
                <c:pt idx="0">
                  <c:v>42831</c:v>
                </c:pt>
                <c:pt idx="1">
                  <c:v>42832</c:v>
                </c:pt>
                <c:pt idx="2">
                  <c:v>42835</c:v>
                </c:pt>
                <c:pt idx="3">
                  <c:v>42836</c:v>
                </c:pt>
                <c:pt idx="4">
                  <c:v>42837</c:v>
                </c:pt>
                <c:pt idx="5">
                  <c:v>42838</c:v>
                </c:pt>
                <c:pt idx="6">
                  <c:v>42842</c:v>
                </c:pt>
                <c:pt idx="7">
                  <c:v>42843</c:v>
                </c:pt>
                <c:pt idx="8">
                  <c:v>42844</c:v>
                </c:pt>
                <c:pt idx="9">
                  <c:v>42845</c:v>
                </c:pt>
                <c:pt idx="10">
                  <c:v>42846</c:v>
                </c:pt>
                <c:pt idx="11">
                  <c:v>42849</c:v>
                </c:pt>
                <c:pt idx="12">
                  <c:v>42850</c:v>
                </c:pt>
                <c:pt idx="13">
                  <c:v>42851</c:v>
                </c:pt>
                <c:pt idx="14">
                  <c:v>42852</c:v>
                </c:pt>
                <c:pt idx="15">
                  <c:v>42853</c:v>
                </c:pt>
                <c:pt idx="16">
                  <c:v>42856</c:v>
                </c:pt>
                <c:pt idx="17">
                  <c:v>42857</c:v>
                </c:pt>
                <c:pt idx="18">
                  <c:v>42858</c:v>
                </c:pt>
                <c:pt idx="19">
                  <c:v>42859</c:v>
                </c:pt>
                <c:pt idx="20">
                  <c:v>42860</c:v>
                </c:pt>
                <c:pt idx="21">
                  <c:v>42863</c:v>
                </c:pt>
                <c:pt idx="22">
                  <c:v>42864</c:v>
                </c:pt>
                <c:pt idx="23">
                  <c:v>42865</c:v>
                </c:pt>
                <c:pt idx="24">
                  <c:v>42866</c:v>
                </c:pt>
                <c:pt idx="25">
                  <c:v>42867</c:v>
                </c:pt>
                <c:pt idx="26">
                  <c:v>42870</c:v>
                </c:pt>
                <c:pt idx="27">
                  <c:v>42871</c:v>
                </c:pt>
                <c:pt idx="28">
                  <c:v>42872</c:v>
                </c:pt>
                <c:pt idx="29">
                  <c:v>42873</c:v>
                </c:pt>
                <c:pt idx="30">
                  <c:v>42874</c:v>
                </c:pt>
                <c:pt idx="31">
                  <c:v>42877</c:v>
                </c:pt>
                <c:pt idx="32">
                  <c:v>42878</c:v>
                </c:pt>
                <c:pt idx="33">
                  <c:v>42879</c:v>
                </c:pt>
                <c:pt idx="34">
                  <c:v>42880</c:v>
                </c:pt>
                <c:pt idx="35">
                  <c:v>42881</c:v>
                </c:pt>
                <c:pt idx="36">
                  <c:v>42885</c:v>
                </c:pt>
                <c:pt idx="37">
                  <c:v>42886</c:v>
                </c:pt>
                <c:pt idx="38">
                  <c:v>42887</c:v>
                </c:pt>
                <c:pt idx="39">
                  <c:v>42888</c:v>
                </c:pt>
                <c:pt idx="40">
                  <c:v>42891</c:v>
                </c:pt>
                <c:pt idx="41">
                  <c:v>42892</c:v>
                </c:pt>
                <c:pt idx="42">
                  <c:v>42893</c:v>
                </c:pt>
                <c:pt idx="43">
                  <c:v>42894</c:v>
                </c:pt>
                <c:pt idx="44">
                  <c:v>42895</c:v>
                </c:pt>
                <c:pt idx="45">
                  <c:v>42898</c:v>
                </c:pt>
                <c:pt idx="46">
                  <c:v>42899</c:v>
                </c:pt>
                <c:pt idx="47">
                  <c:v>42900</c:v>
                </c:pt>
                <c:pt idx="48">
                  <c:v>42901</c:v>
                </c:pt>
                <c:pt idx="49">
                  <c:v>42902</c:v>
                </c:pt>
                <c:pt idx="50">
                  <c:v>42905</c:v>
                </c:pt>
                <c:pt idx="51">
                  <c:v>42906</c:v>
                </c:pt>
                <c:pt idx="52">
                  <c:v>42907</c:v>
                </c:pt>
                <c:pt idx="53">
                  <c:v>42908</c:v>
                </c:pt>
                <c:pt idx="54">
                  <c:v>42909</c:v>
                </c:pt>
                <c:pt idx="55">
                  <c:v>42912</c:v>
                </c:pt>
                <c:pt idx="56">
                  <c:v>42913</c:v>
                </c:pt>
                <c:pt idx="57">
                  <c:v>42914</c:v>
                </c:pt>
                <c:pt idx="58">
                  <c:v>42915</c:v>
                </c:pt>
                <c:pt idx="59">
                  <c:v>42916</c:v>
                </c:pt>
                <c:pt idx="60">
                  <c:v>42919</c:v>
                </c:pt>
                <c:pt idx="61">
                  <c:v>42921</c:v>
                </c:pt>
                <c:pt idx="62">
                  <c:v>42922</c:v>
                </c:pt>
                <c:pt idx="63">
                  <c:v>42923</c:v>
                </c:pt>
                <c:pt idx="64">
                  <c:v>42926</c:v>
                </c:pt>
                <c:pt idx="65">
                  <c:v>42927</c:v>
                </c:pt>
                <c:pt idx="66">
                  <c:v>42928</c:v>
                </c:pt>
                <c:pt idx="67">
                  <c:v>42929</c:v>
                </c:pt>
                <c:pt idx="68">
                  <c:v>42930</c:v>
                </c:pt>
                <c:pt idx="69">
                  <c:v>42933</c:v>
                </c:pt>
                <c:pt idx="70">
                  <c:v>42934</c:v>
                </c:pt>
                <c:pt idx="71">
                  <c:v>42935</c:v>
                </c:pt>
                <c:pt idx="72">
                  <c:v>42936</c:v>
                </c:pt>
                <c:pt idx="73">
                  <c:v>42937</c:v>
                </c:pt>
                <c:pt idx="74">
                  <c:v>42940</c:v>
                </c:pt>
                <c:pt idx="75">
                  <c:v>42941</c:v>
                </c:pt>
                <c:pt idx="76">
                  <c:v>42942</c:v>
                </c:pt>
                <c:pt idx="77">
                  <c:v>42943</c:v>
                </c:pt>
                <c:pt idx="78">
                  <c:v>42944</c:v>
                </c:pt>
                <c:pt idx="79">
                  <c:v>42947</c:v>
                </c:pt>
                <c:pt idx="80">
                  <c:v>42948</c:v>
                </c:pt>
                <c:pt idx="81">
                  <c:v>42949</c:v>
                </c:pt>
                <c:pt idx="82">
                  <c:v>42950</c:v>
                </c:pt>
                <c:pt idx="83">
                  <c:v>42951</c:v>
                </c:pt>
                <c:pt idx="84">
                  <c:v>42954</c:v>
                </c:pt>
                <c:pt idx="85">
                  <c:v>42955</c:v>
                </c:pt>
                <c:pt idx="86">
                  <c:v>42956</c:v>
                </c:pt>
                <c:pt idx="87">
                  <c:v>42957</c:v>
                </c:pt>
                <c:pt idx="88">
                  <c:v>42958</c:v>
                </c:pt>
                <c:pt idx="89">
                  <c:v>42961</c:v>
                </c:pt>
                <c:pt idx="90">
                  <c:v>42962</c:v>
                </c:pt>
                <c:pt idx="91">
                  <c:v>42963</c:v>
                </c:pt>
                <c:pt idx="92">
                  <c:v>42964</c:v>
                </c:pt>
                <c:pt idx="93">
                  <c:v>42965</c:v>
                </c:pt>
                <c:pt idx="94">
                  <c:v>42968</c:v>
                </c:pt>
                <c:pt idx="95">
                  <c:v>42969</c:v>
                </c:pt>
                <c:pt idx="96">
                  <c:v>42970</c:v>
                </c:pt>
                <c:pt idx="97">
                  <c:v>42971</c:v>
                </c:pt>
                <c:pt idx="98">
                  <c:v>42972</c:v>
                </c:pt>
                <c:pt idx="99">
                  <c:v>42975</c:v>
                </c:pt>
                <c:pt idx="100">
                  <c:v>42976</c:v>
                </c:pt>
                <c:pt idx="101">
                  <c:v>42977</c:v>
                </c:pt>
                <c:pt idx="102">
                  <c:v>42978</c:v>
                </c:pt>
                <c:pt idx="103">
                  <c:v>42979</c:v>
                </c:pt>
                <c:pt idx="104">
                  <c:v>42983</c:v>
                </c:pt>
                <c:pt idx="105">
                  <c:v>42984</c:v>
                </c:pt>
                <c:pt idx="106">
                  <c:v>42985</c:v>
                </c:pt>
                <c:pt idx="107">
                  <c:v>42986</c:v>
                </c:pt>
                <c:pt idx="108">
                  <c:v>42989</c:v>
                </c:pt>
                <c:pt idx="109">
                  <c:v>42990</c:v>
                </c:pt>
                <c:pt idx="110">
                  <c:v>42991</c:v>
                </c:pt>
                <c:pt idx="111">
                  <c:v>42992</c:v>
                </c:pt>
                <c:pt idx="112">
                  <c:v>42993</c:v>
                </c:pt>
                <c:pt idx="113">
                  <c:v>42996</c:v>
                </c:pt>
                <c:pt idx="114">
                  <c:v>42997</c:v>
                </c:pt>
                <c:pt idx="115">
                  <c:v>42998</c:v>
                </c:pt>
                <c:pt idx="116">
                  <c:v>42999</c:v>
                </c:pt>
                <c:pt idx="117">
                  <c:v>43000</c:v>
                </c:pt>
                <c:pt idx="118">
                  <c:v>43003</c:v>
                </c:pt>
                <c:pt idx="119">
                  <c:v>43004</c:v>
                </c:pt>
                <c:pt idx="120">
                  <c:v>43005</c:v>
                </c:pt>
                <c:pt idx="121">
                  <c:v>43006</c:v>
                </c:pt>
                <c:pt idx="122">
                  <c:v>43007</c:v>
                </c:pt>
                <c:pt idx="123">
                  <c:v>43010</c:v>
                </c:pt>
                <c:pt idx="124">
                  <c:v>43011</c:v>
                </c:pt>
                <c:pt idx="125">
                  <c:v>43012</c:v>
                </c:pt>
                <c:pt idx="126">
                  <c:v>43013</c:v>
                </c:pt>
                <c:pt idx="127">
                  <c:v>43014</c:v>
                </c:pt>
                <c:pt idx="128">
                  <c:v>43017</c:v>
                </c:pt>
                <c:pt idx="129">
                  <c:v>43018</c:v>
                </c:pt>
                <c:pt idx="130">
                  <c:v>43019</c:v>
                </c:pt>
                <c:pt idx="131">
                  <c:v>43020</c:v>
                </c:pt>
                <c:pt idx="132">
                  <c:v>43021</c:v>
                </c:pt>
                <c:pt idx="133">
                  <c:v>43024</c:v>
                </c:pt>
                <c:pt idx="134">
                  <c:v>43025</c:v>
                </c:pt>
                <c:pt idx="135">
                  <c:v>43026</c:v>
                </c:pt>
                <c:pt idx="136">
                  <c:v>43027</c:v>
                </c:pt>
                <c:pt idx="137">
                  <c:v>43028</c:v>
                </c:pt>
                <c:pt idx="138">
                  <c:v>43031</c:v>
                </c:pt>
                <c:pt idx="139">
                  <c:v>43032</c:v>
                </c:pt>
                <c:pt idx="140">
                  <c:v>43033</c:v>
                </c:pt>
                <c:pt idx="141">
                  <c:v>43034</c:v>
                </c:pt>
                <c:pt idx="142">
                  <c:v>43035</c:v>
                </c:pt>
                <c:pt idx="143">
                  <c:v>43038</c:v>
                </c:pt>
                <c:pt idx="144">
                  <c:v>43039</c:v>
                </c:pt>
                <c:pt idx="145">
                  <c:v>43040</c:v>
                </c:pt>
                <c:pt idx="146">
                  <c:v>43041</c:v>
                </c:pt>
                <c:pt idx="147">
                  <c:v>43042</c:v>
                </c:pt>
                <c:pt idx="148">
                  <c:v>43045</c:v>
                </c:pt>
                <c:pt idx="149">
                  <c:v>43046</c:v>
                </c:pt>
                <c:pt idx="150">
                  <c:v>43047</c:v>
                </c:pt>
                <c:pt idx="151">
                  <c:v>43048</c:v>
                </c:pt>
                <c:pt idx="152">
                  <c:v>43049</c:v>
                </c:pt>
                <c:pt idx="153">
                  <c:v>43052</c:v>
                </c:pt>
                <c:pt idx="154">
                  <c:v>43053</c:v>
                </c:pt>
                <c:pt idx="155">
                  <c:v>43054</c:v>
                </c:pt>
                <c:pt idx="156">
                  <c:v>43055</c:v>
                </c:pt>
                <c:pt idx="157">
                  <c:v>43056</c:v>
                </c:pt>
                <c:pt idx="158">
                  <c:v>43059</c:v>
                </c:pt>
                <c:pt idx="159">
                  <c:v>43060</c:v>
                </c:pt>
                <c:pt idx="160">
                  <c:v>43061</c:v>
                </c:pt>
                <c:pt idx="161">
                  <c:v>43063</c:v>
                </c:pt>
                <c:pt idx="162">
                  <c:v>43066</c:v>
                </c:pt>
                <c:pt idx="163">
                  <c:v>43067</c:v>
                </c:pt>
                <c:pt idx="164">
                  <c:v>43068</c:v>
                </c:pt>
                <c:pt idx="165">
                  <c:v>43069</c:v>
                </c:pt>
                <c:pt idx="166">
                  <c:v>43070</c:v>
                </c:pt>
                <c:pt idx="167">
                  <c:v>43073</c:v>
                </c:pt>
                <c:pt idx="168">
                  <c:v>43074</c:v>
                </c:pt>
                <c:pt idx="169">
                  <c:v>43075</c:v>
                </c:pt>
                <c:pt idx="170">
                  <c:v>43076</c:v>
                </c:pt>
                <c:pt idx="171">
                  <c:v>43077</c:v>
                </c:pt>
                <c:pt idx="172">
                  <c:v>43080</c:v>
                </c:pt>
                <c:pt idx="173">
                  <c:v>43081</c:v>
                </c:pt>
                <c:pt idx="174">
                  <c:v>43082</c:v>
                </c:pt>
                <c:pt idx="175">
                  <c:v>43083</c:v>
                </c:pt>
                <c:pt idx="176">
                  <c:v>43084</c:v>
                </c:pt>
                <c:pt idx="177">
                  <c:v>43087</c:v>
                </c:pt>
                <c:pt idx="178">
                  <c:v>43088</c:v>
                </c:pt>
                <c:pt idx="179">
                  <c:v>43089</c:v>
                </c:pt>
                <c:pt idx="180">
                  <c:v>43090</c:v>
                </c:pt>
                <c:pt idx="181">
                  <c:v>43091</c:v>
                </c:pt>
                <c:pt idx="182">
                  <c:v>43095</c:v>
                </c:pt>
                <c:pt idx="183">
                  <c:v>43096</c:v>
                </c:pt>
                <c:pt idx="184">
                  <c:v>43097</c:v>
                </c:pt>
                <c:pt idx="185">
                  <c:v>43098</c:v>
                </c:pt>
                <c:pt idx="186">
                  <c:v>43102</c:v>
                </c:pt>
                <c:pt idx="187">
                  <c:v>43103</c:v>
                </c:pt>
                <c:pt idx="188">
                  <c:v>43104</c:v>
                </c:pt>
                <c:pt idx="189">
                  <c:v>43105</c:v>
                </c:pt>
                <c:pt idx="190">
                  <c:v>43108</c:v>
                </c:pt>
                <c:pt idx="191">
                  <c:v>43109</c:v>
                </c:pt>
                <c:pt idx="192">
                  <c:v>43110</c:v>
                </c:pt>
                <c:pt idx="193">
                  <c:v>43111</c:v>
                </c:pt>
                <c:pt idx="194">
                  <c:v>43112</c:v>
                </c:pt>
                <c:pt idx="195">
                  <c:v>43116</c:v>
                </c:pt>
                <c:pt idx="196">
                  <c:v>43117</c:v>
                </c:pt>
                <c:pt idx="197">
                  <c:v>43118</c:v>
                </c:pt>
                <c:pt idx="198">
                  <c:v>43119</c:v>
                </c:pt>
                <c:pt idx="199">
                  <c:v>43122</c:v>
                </c:pt>
                <c:pt idx="200">
                  <c:v>43123</c:v>
                </c:pt>
                <c:pt idx="201">
                  <c:v>43124</c:v>
                </c:pt>
                <c:pt idx="202">
                  <c:v>43125</c:v>
                </c:pt>
                <c:pt idx="203">
                  <c:v>43126</c:v>
                </c:pt>
                <c:pt idx="204">
                  <c:v>43129</c:v>
                </c:pt>
                <c:pt idx="205">
                  <c:v>43130</c:v>
                </c:pt>
                <c:pt idx="206">
                  <c:v>43131</c:v>
                </c:pt>
                <c:pt idx="207">
                  <c:v>43132</c:v>
                </c:pt>
                <c:pt idx="208">
                  <c:v>43133</c:v>
                </c:pt>
                <c:pt idx="209">
                  <c:v>43136</c:v>
                </c:pt>
                <c:pt idx="210">
                  <c:v>43137</c:v>
                </c:pt>
                <c:pt idx="211">
                  <c:v>43138</c:v>
                </c:pt>
                <c:pt idx="212">
                  <c:v>43139</c:v>
                </c:pt>
                <c:pt idx="213">
                  <c:v>43140</c:v>
                </c:pt>
                <c:pt idx="214">
                  <c:v>43143</c:v>
                </c:pt>
                <c:pt idx="215">
                  <c:v>43144</c:v>
                </c:pt>
                <c:pt idx="216">
                  <c:v>43145</c:v>
                </c:pt>
                <c:pt idx="217">
                  <c:v>43146</c:v>
                </c:pt>
                <c:pt idx="218">
                  <c:v>43147</c:v>
                </c:pt>
                <c:pt idx="219">
                  <c:v>43151</c:v>
                </c:pt>
                <c:pt idx="220">
                  <c:v>43152</c:v>
                </c:pt>
                <c:pt idx="221">
                  <c:v>43153</c:v>
                </c:pt>
                <c:pt idx="222">
                  <c:v>43154</c:v>
                </c:pt>
                <c:pt idx="223">
                  <c:v>43157</c:v>
                </c:pt>
                <c:pt idx="224">
                  <c:v>43158</c:v>
                </c:pt>
                <c:pt idx="225">
                  <c:v>43159</c:v>
                </c:pt>
                <c:pt idx="226">
                  <c:v>43160</c:v>
                </c:pt>
                <c:pt idx="227">
                  <c:v>43161</c:v>
                </c:pt>
                <c:pt idx="228">
                  <c:v>43164</c:v>
                </c:pt>
                <c:pt idx="229">
                  <c:v>43165</c:v>
                </c:pt>
                <c:pt idx="230">
                  <c:v>43166</c:v>
                </c:pt>
                <c:pt idx="231">
                  <c:v>43167</c:v>
                </c:pt>
                <c:pt idx="232">
                  <c:v>43168</c:v>
                </c:pt>
                <c:pt idx="233">
                  <c:v>43171</c:v>
                </c:pt>
                <c:pt idx="234">
                  <c:v>43172</c:v>
                </c:pt>
                <c:pt idx="235">
                  <c:v>43173</c:v>
                </c:pt>
                <c:pt idx="236">
                  <c:v>43174</c:v>
                </c:pt>
                <c:pt idx="237">
                  <c:v>43175</c:v>
                </c:pt>
                <c:pt idx="238">
                  <c:v>43178</c:v>
                </c:pt>
                <c:pt idx="239">
                  <c:v>43179</c:v>
                </c:pt>
                <c:pt idx="240">
                  <c:v>43180</c:v>
                </c:pt>
                <c:pt idx="241">
                  <c:v>43181</c:v>
                </c:pt>
                <c:pt idx="242">
                  <c:v>43182</c:v>
                </c:pt>
                <c:pt idx="243">
                  <c:v>43185</c:v>
                </c:pt>
                <c:pt idx="244">
                  <c:v>43186</c:v>
                </c:pt>
                <c:pt idx="245">
                  <c:v>43187</c:v>
                </c:pt>
                <c:pt idx="246">
                  <c:v>43188</c:v>
                </c:pt>
                <c:pt idx="247">
                  <c:v>43192</c:v>
                </c:pt>
                <c:pt idx="248">
                  <c:v>43193</c:v>
                </c:pt>
                <c:pt idx="249">
                  <c:v>43194</c:v>
                </c:pt>
                <c:pt idx="250">
                  <c:v>43195</c:v>
                </c:pt>
                <c:pt idx="251">
                  <c:v>43196</c:v>
                </c:pt>
                <c:pt idx="252">
                  <c:v>43199</c:v>
                </c:pt>
                <c:pt idx="253">
                  <c:v>43200</c:v>
                </c:pt>
                <c:pt idx="254">
                  <c:v>43201</c:v>
                </c:pt>
                <c:pt idx="255">
                  <c:v>43202</c:v>
                </c:pt>
                <c:pt idx="256">
                  <c:v>43203</c:v>
                </c:pt>
                <c:pt idx="257">
                  <c:v>43206</c:v>
                </c:pt>
                <c:pt idx="258">
                  <c:v>43207</c:v>
                </c:pt>
                <c:pt idx="259">
                  <c:v>43208</c:v>
                </c:pt>
                <c:pt idx="260">
                  <c:v>43209</c:v>
                </c:pt>
                <c:pt idx="261">
                  <c:v>43210</c:v>
                </c:pt>
                <c:pt idx="262">
                  <c:v>43213</c:v>
                </c:pt>
                <c:pt idx="263">
                  <c:v>43214</c:v>
                </c:pt>
                <c:pt idx="264">
                  <c:v>43215</c:v>
                </c:pt>
                <c:pt idx="265">
                  <c:v>43216</c:v>
                </c:pt>
                <c:pt idx="266">
                  <c:v>43217</c:v>
                </c:pt>
                <c:pt idx="267">
                  <c:v>43220</c:v>
                </c:pt>
                <c:pt idx="268">
                  <c:v>43221</c:v>
                </c:pt>
                <c:pt idx="269">
                  <c:v>43222</c:v>
                </c:pt>
                <c:pt idx="270">
                  <c:v>43223</c:v>
                </c:pt>
                <c:pt idx="271">
                  <c:v>43224</c:v>
                </c:pt>
                <c:pt idx="272">
                  <c:v>43227</c:v>
                </c:pt>
                <c:pt idx="273">
                  <c:v>43228</c:v>
                </c:pt>
                <c:pt idx="274">
                  <c:v>43229</c:v>
                </c:pt>
                <c:pt idx="275">
                  <c:v>43230</c:v>
                </c:pt>
                <c:pt idx="276">
                  <c:v>43231</c:v>
                </c:pt>
                <c:pt idx="277">
                  <c:v>43234</c:v>
                </c:pt>
                <c:pt idx="278">
                  <c:v>43235</c:v>
                </c:pt>
                <c:pt idx="279">
                  <c:v>43236</c:v>
                </c:pt>
                <c:pt idx="280">
                  <c:v>43237</c:v>
                </c:pt>
                <c:pt idx="281">
                  <c:v>43238</c:v>
                </c:pt>
                <c:pt idx="282">
                  <c:v>43241</c:v>
                </c:pt>
                <c:pt idx="283">
                  <c:v>43242</c:v>
                </c:pt>
                <c:pt idx="284">
                  <c:v>43243</c:v>
                </c:pt>
                <c:pt idx="285">
                  <c:v>43244</c:v>
                </c:pt>
                <c:pt idx="286">
                  <c:v>43245</c:v>
                </c:pt>
                <c:pt idx="287">
                  <c:v>43249</c:v>
                </c:pt>
                <c:pt idx="288">
                  <c:v>43250</c:v>
                </c:pt>
                <c:pt idx="289">
                  <c:v>43251</c:v>
                </c:pt>
                <c:pt idx="290">
                  <c:v>43252</c:v>
                </c:pt>
                <c:pt idx="291">
                  <c:v>43255</c:v>
                </c:pt>
                <c:pt idx="292">
                  <c:v>43256</c:v>
                </c:pt>
                <c:pt idx="293">
                  <c:v>43257</c:v>
                </c:pt>
                <c:pt idx="294">
                  <c:v>43258</c:v>
                </c:pt>
                <c:pt idx="295">
                  <c:v>43259</c:v>
                </c:pt>
              </c:numCache>
            </c:numRef>
          </c:cat>
          <c:val>
            <c:numRef>
              <c:f>'Chart Data (2)'!$H$3:$H$298</c:f>
              <c:numCache>
                <c:formatCode>General</c:formatCode>
                <c:ptCount val="296"/>
                <c:pt idx="0">
                  <c:v>100</c:v>
                </c:pt>
                <c:pt idx="1">
                  <c:v>102.04506666666666</c:v>
                </c:pt>
                <c:pt idx="2">
                  <c:v>104.03344880568888</c:v>
                </c:pt>
                <c:pt idx="3">
                  <c:v>101.80609266675907</c:v>
                </c:pt>
                <c:pt idx="4">
                  <c:v>101.13244175158313</c:v>
                </c:pt>
                <c:pt idx="5">
                  <c:v>100.26216337949684</c:v>
                </c:pt>
                <c:pt idx="6">
                  <c:v>100.31439996661756</c:v>
                </c:pt>
                <c:pt idx="7">
                  <c:v>97.678505354961388</c:v>
                </c:pt>
                <c:pt idx="8">
                  <c:v>98.200759763592572</c:v>
                </c:pt>
                <c:pt idx="9">
                  <c:v>98.342119757272272</c:v>
                </c:pt>
                <c:pt idx="10">
                  <c:v>97.402165776632273</c:v>
                </c:pt>
                <c:pt idx="11">
                  <c:v>99.423585390383323</c:v>
                </c:pt>
                <c:pt idx="12">
                  <c:v>100.20676154310092</c:v>
                </c:pt>
                <c:pt idx="13">
                  <c:v>103.26396963101938</c:v>
                </c:pt>
                <c:pt idx="14">
                  <c:v>103.75612571028083</c:v>
                </c:pt>
                <c:pt idx="15">
                  <c:v>103.86104044606152</c:v>
                </c:pt>
                <c:pt idx="16">
                  <c:v>104.50939299104606</c:v>
                </c:pt>
                <c:pt idx="17">
                  <c:v>106.23367604777316</c:v>
                </c:pt>
                <c:pt idx="18">
                  <c:v>98.91084711289875</c:v>
                </c:pt>
                <c:pt idx="19">
                  <c:v>99.631989614057701</c:v>
                </c:pt>
                <c:pt idx="20">
                  <c:v>100.70256855312397</c:v>
                </c:pt>
                <c:pt idx="21">
                  <c:v>98.940995305185595</c:v>
                </c:pt>
                <c:pt idx="22">
                  <c:v>102.80335493891413</c:v>
                </c:pt>
                <c:pt idx="23">
                  <c:v>103.87566246649696</c:v>
                </c:pt>
                <c:pt idx="24">
                  <c:v>106.67405550073397</c:v>
                </c:pt>
                <c:pt idx="25">
                  <c:v>106.09776669490051</c:v>
                </c:pt>
                <c:pt idx="26">
                  <c:v>105.1084403863928</c:v>
                </c:pt>
                <c:pt idx="27">
                  <c:v>103.60115031510513</c:v>
                </c:pt>
                <c:pt idx="28">
                  <c:v>99.703364236799928</c:v>
                </c:pt>
                <c:pt idx="29">
                  <c:v>96.739366007540966</c:v>
                </c:pt>
                <c:pt idx="30">
                  <c:v>97.037742458763546</c:v>
                </c:pt>
                <c:pt idx="31">
                  <c:v>96.978484744035399</c:v>
                </c:pt>
                <c:pt idx="32">
                  <c:v>98.696911167538119</c:v>
                </c:pt>
                <c:pt idx="33">
                  <c:v>98.175149946650933</c:v>
                </c:pt>
                <c:pt idx="34">
                  <c:v>98.891108590161878</c:v>
                </c:pt>
                <c:pt idx="35">
                  <c:v>99.541020955816421</c:v>
                </c:pt>
                <c:pt idx="36">
                  <c:v>98.530646412774558</c:v>
                </c:pt>
                <c:pt idx="37">
                  <c:v>99.635569081647418</c:v>
                </c:pt>
                <c:pt idx="38">
                  <c:v>101.77079253892349</c:v>
                </c:pt>
                <c:pt idx="39">
                  <c:v>100.07403596211705</c:v>
                </c:pt>
                <c:pt idx="40">
                  <c:v>98.048904412375663</c:v>
                </c:pt>
                <c:pt idx="41">
                  <c:v>97.237190215713738</c:v>
                </c:pt>
                <c:pt idx="42">
                  <c:v>97.555755457058794</c:v>
                </c:pt>
                <c:pt idx="43">
                  <c:v>100.29006443030181</c:v>
                </c:pt>
                <c:pt idx="44">
                  <c:v>97.672109303423952</c:v>
                </c:pt>
                <c:pt idx="45">
                  <c:v>97.385099810235843</c:v>
                </c:pt>
                <c:pt idx="46">
                  <c:v>97.369209808116807</c:v>
                </c:pt>
                <c:pt idx="47">
                  <c:v>96.441865453904299</c:v>
                </c:pt>
                <c:pt idx="48">
                  <c:v>95.716542257469726</c:v>
                </c:pt>
                <c:pt idx="49">
                  <c:v>95.812705476924407</c:v>
                </c:pt>
                <c:pt idx="50">
                  <c:v>97.818975623258453</c:v>
                </c:pt>
                <c:pt idx="51">
                  <c:v>97.525062207835774</c:v>
                </c:pt>
                <c:pt idx="52">
                  <c:v>99.564961425683009</c:v>
                </c:pt>
                <c:pt idx="53">
                  <c:v>102.01039303741946</c:v>
                </c:pt>
                <c:pt idx="54">
                  <c:v>102.80042952802994</c:v>
                </c:pt>
                <c:pt idx="55">
                  <c:v>103.6821830789017</c:v>
                </c:pt>
                <c:pt idx="56">
                  <c:v>101.39343344816264</c:v>
                </c:pt>
                <c:pt idx="57">
                  <c:v>103.03335394184766</c:v>
                </c:pt>
                <c:pt idx="58">
                  <c:v>101.8043720960293</c:v>
                </c:pt>
                <c:pt idx="59">
                  <c:v>101.92219368933509</c:v>
                </c:pt>
                <c:pt idx="60">
                  <c:v>103.20260823458965</c:v>
                </c:pt>
                <c:pt idx="61">
                  <c:v>102.512956805062</c:v>
                </c:pt>
                <c:pt idx="62">
                  <c:v>99.710987242202037</c:v>
                </c:pt>
                <c:pt idx="63">
                  <c:v>99.071756721490146</c:v>
                </c:pt>
                <c:pt idx="64">
                  <c:v>98.50422416311109</c:v>
                </c:pt>
                <c:pt idx="65">
                  <c:v>99.13760632447989</c:v>
                </c:pt>
                <c:pt idx="66">
                  <c:v>101.59742513553728</c:v>
                </c:pt>
                <c:pt idx="67">
                  <c:v>103.62143210618326</c:v>
                </c:pt>
                <c:pt idx="68">
                  <c:v>104.05132288751444</c:v>
                </c:pt>
                <c:pt idx="69">
                  <c:v>104.4938011380936</c:v>
                </c:pt>
                <c:pt idx="70">
                  <c:v>102.88574603237949</c:v>
                </c:pt>
                <c:pt idx="71">
                  <c:v>102.8546745370777</c:v>
                </c:pt>
                <c:pt idx="72">
                  <c:v>105.44032105781955</c:v>
                </c:pt>
                <c:pt idx="73">
                  <c:v>105.72532624563883</c:v>
                </c:pt>
                <c:pt idx="74">
                  <c:v>103.95707016418052</c:v>
                </c:pt>
                <c:pt idx="75">
                  <c:v>103.88248096633772</c:v>
                </c:pt>
                <c:pt idx="76">
                  <c:v>103.50680728766979</c:v>
                </c:pt>
                <c:pt idx="77">
                  <c:v>101.99091559267278</c:v>
                </c:pt>
                <c:pt idx="78">
                  <c:v>101.80165445030464</c:v>
                </c:pt>
                <c:pt idx="79">
                  <c:v>101.58524109988569</c:v>
                </c:pt>
                <c:pt idx="80">
                  <c:v>99.658880172908567</c:v>
                </c:pt>
                <c:pt idx="81">
                  <c:v>96.701286976203804</c:v>
                </c:pt>
                <c:pt idx="82">
                  <c:v>88.036561559275015</c:v>
                </c:pt>
                <c:pt idx="83">
                  <c:v>83.684738248276929</c:v>
                </c:pt>
                <c:pt idx="84">
                  <c:v>82.149974096259911</c:v>
                </c:pt>
                <c:pt idx="85">
                  <c:v>78.669772593645959</c:v>
                </c:pt>
                <c:pt idx="86">
                  <c:v>77.440137824749741</c:v>
                </c:pt>
                <c:pt idx="87">
                  <c:v>78.307544808524767</c:v>
                </c:pt>
                <c:pt idx="88">
                  <c:v>78.189352620893771</c:v>
                </c:pt>
                <c:pt idx="89">
                  <c:v>76.511070293121364</c:v>
                </c:pt>
                <c:pt idx="90">
                  <c:v>77.813467235340966</c:v>
                </c:pt>
                <c:pt idx="91">
                  <c:v>79.669499993660736</c:v>
                </c:pt>
                <c:pt idx="92">
                  <c:v>78.425168629759753</c:v>
                </c:pt>
                <c:pt idx="93">
                  <c:v>79.199015910352458</c:v>
                </c:pt>
                <c:pt idx="94">
                  <c:v>78.494039070062442</c:v>
                </c:pt>
                <c:pt idx="95">
                  <c:v>78.911143311340908</c:v>
                </c:pt>
                <c:pt idx="96">
                  <c:v>78.553596920997222</c:v>
                </c:pt>
                <c:pt idx="97">
                  <c:v>79.244776928038917</c:v>
                </c:pt>
                <c:pt idx="98">
                  <c:v>80.090490394877776</c:v>
                </c:pt>
                <c:pt idx="99">
                  <c:v>81.115888943403391</c:v>
                </c:pt>
                <c:pt idx="100">
                  <c:v>80.621190175367218</c:v>
                </c:pt>
                <c:pt idx="101">
                  <c:v>80.229492122900197</c:v>
                </c:pt>
                <c:pt idx="102">
                  <c:v>82.131011315705052</c:v>
                </c:pt>
                <c:pt idx="103">
                  <c:v>82.10939717122713</c:v>
                </c:pt>
                <c:pt idx="104">
                  <c:v>79.379287085082893</c:v>
                </c:pt>
                <c:pt idx="105">
                  <c:v>80.071712606326074</c:v>
                </c:pt>
                <c:pt idx="106">
                  <c:v>79.940902118498201</c:v>
                </c:pt>
                <c:pt idx="107">
                  <c:v>80.61125987669655</c:v>
                </c:pt>
                <c:pt idx="108">
                  <c:v>85.589354489542018</c:v>
                </c:pt>
                <c:pt idx="109">
                  <c:v>87.508781353324494</c:v>
                </c:pt>
                <c:pt idx="110">
                  <c:v>86.661492162667827</c:v>
                </c:pt>
                <c:pt idx="111">
                  <c:v>83.961611148668027</c:v>
                </c:pt>
                <c:pt idx="112">
                  <c:v>82.730384089182095</c:v>
                </c:pt>
                <c:pt idx="113">
                  <c:v>80.709570362227694</c:v>
                </c:pt>
                <c:pt idx="114">
                  <c:v>80.40553741067319</c:v>
                </c:pt>
                <c:pt idx="115">
                  <c:v>81.162341130628249</c:v>
                </c:pt>
                <c:pt idx="116">
                  <c:v>82.055992614703896</c:v>
                </c:pt>
                <c:pt idx="117">
                  <c:v>81.906527624156212</c:v>
                </c:pt>
                <c:pt idx="118">
                  <c:v>81.766180789072223</c:v>
                </c:pt>
                <c:pt idx="119">
                  <c:v>81.589947414078182</c:v>
                </c:pt>
                <c:pt idx="120">
                  <c:v>84.840898868792124</c:v>
                </c:pt>
                <c:pt idx="121">
                  <c:v>82.069047721700002</c:v>
                </c:pt>
                <c:pt idx="122">
                  <c:v>83.972475145509392</c:v>
                </c:pt>
                <c:pt idx="123">
                  <c:v>88.356901999456824</c:v>
                </c:pt>
                <c:pt idx="124">
                  <c:v>87.600773084446132</c:v>
                </c:pt>
                <c:pt idx="125">
                  <c:v>87.796283409841763</c:v>
                </c:pt>
                <c:pt idx="126">
                  <c:v>86.720808203499004</c:v>
                </c:pt>
                <c:pt idx="127">
                  <c:v>87.486784195424448</c:v>
                </c:pt>
                <c:pt idx="128">
                  <c:v>87.209976010230136</c:v>
                </c:pt>
                <c:pt idx="129">
                  <c:v>87.723148579066333</c:v>
                </c:pt>
                <c:pt idx="130">
                  <c:v>88.071965058866226</c:v>
                </c:pt>
                <c:pt idx="131">
                  <c:v>85.615916847930464</c:v>
                </c:pt>
                <c:pt idx="132">
                  <c:v>86.438714347478026</c:v>
                </c:pt>
                <c:pt idx="133">
                  <c:v>85.016855122271579</c:v>
                </c:pt>
                <c:pt idx="134">
                  <c:v>85.173527016786068</c:v>
                </c:pt>
                <c:pt idx="135">
                  <c:v>84.788585261433695</c:v>
                </c:pt>
                <c:pt idx="136">
                  <c:v>86.566912785845247</c:v>
                </c:pt>
                <c:pt idx="137">
                  <c:v>85.960525989599191</c:v>
                </c:pt>
                <c:pt idx="138">
                  <c:v>83.835853995468597</c:v>
                </c:pt>
                <c:pt idx="139">
                  <c:v>83.762777076069213</c:v>
                </c:pt>
                <c:pt idx="140">
                  <c:v>82.987468811453112</c:v>
                </c:pt>
                <c:pt idx="141">
                  <c:v>80.683639858533567</c:v>
                </c:pt>
                <c:pt idx="142">
                  <c:v>78.345831393632565</c:v>
                </c:pt>
                <c:pt idx="143">
                  <c:v>79.163827161574915</c:v>
                </c:pt>
                <c:pt idx="144">
                  <c:v>77.59771597486629</c:v>
                </c:pt>
                <c:pt idx="145">
                  <c:v>80.001538020335687</c:v>
                </c:pt>
                <c:pt idx="146">
                  <c:v>74.440071101776013</c:v>
                </c:pt>
                <c:pt idx="147">
                  <c:v>75.659858513528235</c:v>
                </c:pt>
                <c:pt idx="148">
                  <c:v>77.79791784528561</c:v>
                </c:pt>
                <c:pt idx="149">
                  <c:v>73.111786196514117</c:v>
                </c:pt>
                <c:pt idx="150">
                  <c:v>74.146415453576395</c:v>
                </c:pt>
                <c:pt idx="151">
                  <c:v>76.607310267008785</c:v>
                </c:pt>
                <c:pt idx="152">
                  <c:v>77.430200458126905</c:v>
                </c:pt>
                <c:pt idx="153">
                  <c:v>77.019317099395849</c:v>
                </c:pt>
                <c:pt idx="154">
                  <c:v>77.398008245020733</c:v>
                </c:pt>
                <c:pt idx="155">
                  <c:v>78.425466804473373</c:v>
                </c:pt>
                <c:pt idx="156">
                  <c:v>79.545121052218576</c:v>
                </c:pt>
                <c:pt idx="157">
                  <c:v>80.890693062417725</c:v>
                </c:pt>
                <c:pt idx="158">
                  <c:v>78.684264591318509</c:v>
                </c:pt>
                <c:pt idx="159">
                  <c:v>80.194713962501666</c:v>
                </c:pt>
                <c:pt idx="160">
                  <c:v>80.993239460997614</c:v>
                </c:pt>
                <c:pt idx="161">
                  <c:v>82.002158746090018</c:v>
                </c:pt>
                <c:pt idx="162">
                  <c:v>81.247506546176211</c:v>
                </c:pt>
                <c:pt idx="163">
                  <c:v>82.472380413615284</c:v>
                </c:pt>
                <c:pt idx="164">
                  <c:v>83.201188839330399</c:v>
                </c:pt>
                <c:pt idx="165">
                  <c:v>82.57788713314055</c:v>
                </c:pt>
                <c:pt idx="166">
                  <c:v>84.910684918689398</c:v>
                </c:pt>
                <c:pt idx="167">
                  <c:v>84.043124147313506</c:v>
                </c:pt>
                <c:pt idx="168">
                  <c:v>83.815717460558233</c:v>
                </c:pt>
                <c:pt idx="169">
                  <c:v>82.043643654148383</c:v>
                </c:pt>
                <c:pt idx="170">
                  <c:v>83.077790108468307</c:v>
                </c:pt>
                <c:pt idx="171">
                  <c:v>85.938006112620997</c:v>
                </c:pt>
                <c:pt idx="172">
                  <c:v>87.513335702671455</c:v>
                </c:pt>
                <c:pt idx="173">
                  <c:v>88.758081633038401</c:v>
                </c:pt>
                <c:pt idx="174">
                  <c:v>87.876994949680835</c:v>
                </c:pt>
                <c:pt idx="175">
                  <c:v>88.344515208978962</c:v>
                </c:pt>
                <c:pt idx="176">
                  <c:v>90.359859738097938</c:v>
                </c:pt>
                <c:pt idx="177">
                  <c:v>91.358155468484441</c:v>
                </c:pt>
                <c:pt idx="178">
                  <c:v>89.451495537497934</c:v>
                </c:pt>
                <c:pt idx="179">
                  <c:v>89.04842709860597</c:v>
                </c:pt>
                <c:pt idx="180">
                  <c:v>89.529451860388136</c:v>
                </c:pt>
                <c:pt idx="181">
                  <c:v>88.740980899429005</c:v>
                </c:pt>
                <c:pt idx="182">
                  <c:v>89.851559485221884</c:v>
                </c:pt>
                <c:pt idx="183">
                  <c:v>89.370179755279807</c:v>
                </c:pt>
                <c:pt idx="184">
                  <c:v>88.472918045566757</c:v>
                </c:pt>
                <c:pt idx="185">
                  <c:v>87.896443257068185</c:v>
                </c:pt>
                <c:pt idx="186">
                  <c:v>90.29146019234399</c:v>
                </c:pt>
                <c:pt idx="187">
                  <c:v>92.158537103354675</c:v>
                </c:pt>
                <c:pt idx="188">
                  <c:v>92.826379302230308</c:v>
                </c:pt>
                <c:pt idx="189">
                  <c:v>92.110161901660732</c:v>
                </c:pt>
                <c:pt idx="190">
                  <c:v>91.005008827470959</c:v>
                </c:pt>
                <c:pt idx="191">
                  <c:v>91.41457686969899</c:v>
                </c:pt>
                <c:pt idx="192">
                  <c:v>91.594176041722321</c:v>
                </c:pt>
                <c:pt idx="193">
                  <c:v>94.074668454500213</c:v>
                </c:pt>
                <c:pt idx="194">
                  <c:v>94.751175074467923</c:v>
                </c:pt>
                <c:pt idx="195">
                  <c:v>93.676886251473604</c:v>
                </c:pt>
                <c:pt idx="196">
                  <c:v>92.928423543138706</c:v>
                </c:pt>
                <c:pt idx="197">
                  <c:v>90.522738978665714</c:v>
                </c:pt>
                <c:pt idx="198">
                  <c:v>89.432679243007783</c:v>
                </c:pt>
                <c:pt idx="199">
                  <c:v>91.015026542300859</c:v>
                </c:pt>
                <c:pt idx="200">
                  <c:v>91.108483805388715</c:v>
                </c:pt>
                <c:pt idx="201">
                  <c:v>89.768080606896532</c:v>
                </c:pt>
                <c:pt idx="202">
                  <c:v>90.424928614043964</c:v>
                </c:pt>
                <c:pt idx="203">
                  <c:v>90.251342892747871</c:v>
                </c:pt>
                <c:pt idx="204">
                  <c:v>89.144124376249167</c:v>
                </c:pt>
                <c:pt idx="205">
                  <c:v>84.963859237165593</c:v>
                </c:pt>
                <c:pt idx="206">
                  <c:v>83.324410769968452</c:v>
                </c:pt>
                <c:pt idx="207">
                  <c:v>84.427570418955654</c:v>
                </c:pt>
                <c:pt idx="208">
                  <c:v>81.966731881430889</c:v>
                </c:pt>
                <c:pt idx="209">
                  <c:v>78.85896324214643</c:v>
                </c:pt>
                <c:pt idx="210">
                  <c:v>80.833381391161126</c:v>
                </c:pt>
                <c:pt idx="211">
                  <c:v>80.717452850015974</c:v>
                </c:pt>
                <c:pt idx="212">
                  <c:v>75.551683849611848</c:v>
                </c:pt>
                <c:pt idx="213">
                  <c:v>75.671798434985419</c:v>
                </c:pt>
                <c:pt idx="214">
                  <c:v>77.182068800117264</c:v>
                </c:pt>
                <c:pt idx="215">
                  <c:v>76.140316690165818</c:v>
                </c:pt>
                <c:pt idx="216">
                  <c:v>77.910185661575937</c:v>
                </c:pt>
                <c:pt idx="217">
                  <c:v>80.250360923261752</c:v>
                </c:pt>
                <c:pt idx="218">
                  <c:v>80.007416330626725</c:v>
                </c:pt>
                <c:pt idx="219">
                  <c:v>77.922356388203653</c:v>
                </c:pt>
                <c:pt idx="220">
                  <c:v>77.787187073988918</c:v>
                </c:pt>
                <c:pt idx="221">
                  <c:v>76.972314431264167</c:v>
                </c:pt>
                <c:pt idx="222">
                  <c:v>77.591967219873979</c:v>
                </c:pt>
                <c:pt idx="223">
                  <c:v>78.233872632689454</c:v>
                </c:pt>
                <c:pt idx="224">
                  <c:v>78.425376113915505</c:v>
                </c:pt>
                <c:pt idx="225">
                  <c:v>75.04618350791911</c:v>
                </c:pt>
                <c:pt idx="226">
                  <c:v>74.735742462141346</c:v>
                </c:pt>
                <c:pt idx="227">
                  <c:v>76.813670133644564</c:v>
                </c:pt>
                <c:pt idx="228">
                  <c:v>78.703158396148666</c:v>
                </c:pt>
                <c:pt idx="229">
                  <c:v>79.201349388796288</c:v>
                </c:pt>
                <c:pt idx="230">
                  <c:v>78.01124351243044</c:v>
                </c:pt>
                <c:pt idx="231">
                  <c:v>77.973915132409743</c:v>
                </c:pt>
                <c:pt idx="232">
                  <c:v>78.091915657310111</c:v>
                </c:pt>
                <c:pt idx="233">
                  <c:v>78.785684236009644</c:v>
                </c:pt>
                <c:pt idx="234">
                  <c:v>78.296700886798845</c:v>
                </c:pt>
                <c:pt idx="235">
                  <c:v>77.438412451677749</c:v>
                </c:pt>
                <c:pt idx="236">
                  <c:v>76.350093003081867</c:v>
                </c:pt>
                <c:pt idx="237">
                  <c:v>77.366719941448906</c:v>
                </c:pt>
                <c:pt idx="238">
                  <c:v>74.911989967786639</c:v>
                </c:pt>
                <c:pt idx="239">
                  <c:v>72.478286693708171</c:v>
                </c:pt>
                <c:pt idx="240">
                  <c:v>73.242316552889889</c:v>
                </c:pt>
                <c:pt idx="241">
                  <c:v>72.18988549928865</c:v>
                </c:pt>
                <c:pt idx="242">
                  <c:v>70.127227964212636</c:v>
                </c:pt>
                <c:pt idx="243">
                  <c:v>70.12684226445883</c:v>
                </c:pt>
                <c:pt idx="244">
                  <c:v>69.487308838621061</c:v>
                </c:pt>
                <c:pt idx="245">
                  <c:v>70.776970128229593</c:v>
                </c:pt>
                <c:pt idx="246">
                  <c:v>72.309161773727183</c:v>
                </c:pt>
                <c:pt idx="247">
                  <c:v>69.63584385684463</c:v>
                </c:pt>
                <c:pt idx="248">
                  <c:v>71.176908293344553</c:v>
                </c:pt>
                <c:pt idx="249">
                  <c:v>71.305453789722336</c:v>
                </c:pt>
                <c:pt idx="250">
                  <c:v>71.58484044191276</c:v>
                </c:pt>
                <c:pt idx="251">
                  <c:v>70.206879986632899</c:v>
                </c:pt>
                <c:pt idx="252">
                  <c:v>70.495921711537861</c:v>
                </c:pt>
                <c:pt idx="253">
                  <c:v>73.155885578877886</c:v>
                </c:pt>
                <c:pt idx="254">
                  <c:v>72.529524886551542</c:v>
                </c:pt>
                <c:pt idx="255">
                  <c:v>71.934855312006704</c:v>
                </c:pt>
                <c:pt idx="256">
                  <c:v>71.264842080488123</c:v>
                </c:pt>
                <c:pt idx="257">
                  <c:v>71.745464052952627</c:v>
                </c:pt>
                <c:pt idx="258">
                  <c:v>72.209047368930769</c:v>
                </c:pt>
                <c:pt idx="259">
                  <c:v>72.960262158392212</c:v>
                </c:pt>
                <c:pt idx="260">
                  <c:v>72.085723976030636</c:v>
                </c:pt>
                <c:pt idx="261">
                  <c:v>71.429287344930245</c:v>
                </c:pt>
                <c:pt idx="262">
                  <c:v>70.407658057798159</c:v>
                </c:pt>
                <c:pt idx="263">
                  <c:v>70.495468142005905</c:v>
                </c:pt>
                <c:pt idx="264">
                  <c:v>69.428718968836378</c:v>
                </c:pt>
                <c:pt idx="265">
                  <c:v>70.150499931236411</c:v>
                </c:pt>
                <c:pt idx="266">
                  <c:v>71.347489603313093</c:v>
                </c:pt>
                <c:pt idx="267">
                  <c:v>69.591746796658228</c:v>
                </c:pt>
                <c:pt idx="268">
                  <c:v>70.49197403459533</c:v>
                </c:pt>
                <c:pt idx="269">
                  <c:v>68.992104554398907</c:v>
                </c:pt>
                <c:pt idx="270">
                  <c:v>66.791739363845466</c:v>
                </c:pt>
                <c:pt idx="271">
                  <c:v>67.189896054149898</c:v>
                </c:pt>
                <c:pt idx="272">
                  <c:v>68.684255333974235</c:v>
                </c:pt>
                <c:pt idx="273">
                  <c:v>66.87476862720068</c:v>
                </c:pt>
                <c:pt idx="274">
                  <c:v>68.730164499583282</c:v>
                </c:pt>
                <c:pt idx="275">
                  <c:v>71.021914559684802</c:v>
                </c:pt>
                <c:pt idx="276">
                  <c:v>72.853202789620511</c:v>
                </c:pt>
                <c:pt idx="277">
                  <c:v>73.855517153600104</c:v>
                </c:pt>
                <c:pt idx="278">
                  <c:v>73.672047739737707</c:v>
                </c:pt>
                <c:pt idx="279">
                  <c:v>74.174552498695832</c:v>
                </c:pt>
                <c:pt idx="280">
                  <c:v>75.872754153302651</c:v>
                </c:pt>
                <c:pt idx="281">
                  <c:v>75.330314542942645</c:v>
                </c:pt>
                <c:pt idx="282">
                  <c:v>75.711084172852367</c:v>
                </c:pt>
                <c:pt idx="283">
                  <c:v>75.505844042173791</c:v>
                </c:pt>
                <c:pt idx="284">
                  <c:v>76.677669573093638</c:v>
                </c:pt>
                <c:pt idx="285">
                  <c:v>76.402984601459622</c:v>
                </c:pt>
                <c:pt idx="286">
                  <c:v>77.146844059539433</c:v>
                </c:pt>
                <c:pt idx="287">
                  <c:v>76.527200608053207</c:v>
                </c:pt>
                <c:pt idx="288">
                  <c:v>77.910263950109112</c:v>
                </c:pt>
                <c:pt idx="289">
                  <c:v>76.283874205106599</c:v>
                </c:pt>
                <c:pt idx="290">
                  <c:v>77.086342419807224</c:v>
                </c:pt>
                <c:pt idx="291">
                  <c:v>76.868457872957649</c:v>
                </c:pt>
                <c:pt idx="292">
                  <c:v>77.548461874121116</c:v>
                </c:pt>
                <c:pt idx="293">
                  <c:v>81.091366752789497</c:v>
                </c:pt>
                <c:pt idx="294">
                  <c:v>81.833839306778032</c:v>
                </c:pt>
                <c:pt idx="295">
                  <c:v>82.837476789982802</c:v>
                </c:pt>
              </c:numCache>
            </c:numRef>
          </c:val>
          <c:smooth val="0"/>
          <c:extLst>
            <c:ext xmlns:c16="http://schemas.microsoft.com/office/drawing/2014/chart" uri="{C3380CC4-5D6E-409C-BE32-E72D297353CC}">
              <c16:uniqueId val="{00000001-EB7F-4009-BD47-B6BCCDE920B3}"/>
            </c:ext>
          </c:extLst>
        </c:ser>
        <c:ser>
          <c:idx val="2"/>
          <c:order val="3"/>
          <c:tx>
            <c:strRef>
              <c:f>'Chart Data (2)'!$I$2</c:f>
              <c:strCache>
                <c:ptCount val="1"/>
                <c:pt idx="0">
                  <c:v>NASDAQ Composite Index</c:v>
                </c:pt>
              </c:strCache>
            </c:strRef>
          </c:tx>
          <c:spPr>
            <a:ln w="19050" cap="rnd">
              <a:solidFill>
                <a:srgbClr val="ED7D31"/>
              </a:solidFill>
              <a:round/>
            </a:ln>
            <a:effectLst/>
          </c:spPr>
          <c:marker>
            <c:symbol val="none"/>
          </c:marker>
          <c:cat>
            <c:numRef>
              <c:f>'Chart Data (2)'!$A$3:$A$298</c:f>
              <c:numCache>
                <c:formatCode>[$-409]mm/dd/yyyy</c:formatCode>
                <c:ptCount val="296"/>
                <c:pt idx="0">
                  <c:v>42831</c:v>
                </c:pt>
                <c:pt idx="1">
                  <c:v>42832</c:v>
                </c:pt>
                <c:pt idx="2">
                  <c:v>42835</c:v>
                </c:pt>
                <c:pt idx="3">
                  <c:v>42836</c:v>
                </c:pt>
                <c:pt idx="4">
                  <c:v>42837</c:v>
                </c:pt>
                <c:pt idx="5">
                  <c:v>42838</c:v>
                </c:pt>
                <c:pt idx="6">
                  <c:v>42842</c:v>
                </c:pt>
                <c:pt idx="7">
                  <c:v>42843</c:v>
                </c:pt>
                <c:pt idx="8">
                  <c:v>42844</c:v>
                </c:pt>
                <c:pt idx="9">
                  <c:v>42845</c:v>
                </c:pt>
                <c:pt idx="10">
                  <c:v>42846</c:v>
                </c:pt>
                <c:pt idx="11">
                  <c:v>42849</c:v>
                </c:pt>
                <c:pt idx="12">
                  <c:v>42850</c:v>
                </c:pt>
                <c:pt idx="13">
                  <c:v>42851</c:v>
                </c:pt>
                <c:pt idx="14">
                  <c:v>42852</c:v>
                </c:pt>
                <c:pt idx="15">
                  <c:v>42853</c:v>
                </c:pt>
                <c:pt idx="16">
                  <c:v>42856</c:v>
                </c:pt>
                <c:pt idx="17">
                  <c:v>42857</c:v>
                </c:pt>
                <c:pt idx="18">
                  <c:v>42858</c:v>
                </c:pt>
                <c:pt idx="19">
                  <c:v>42859</c:v>
                </c:pt>
                <c:pt idx="20">
                  <c:v>42860</c:v>
                </c:pt>
                <c:pt idx="21">
                  <c:v>42863</c:v>
                </c:pt>
                <c:pt idx="22">
                  <c:v>42864</c:v>
                </c:pt>
                <c:pt idx="23">
                  <c:v>42865</c:v>
                </c:pt>
                <c:pt idx="24">
                  <c:v>42866</c:v>
                </c:pt>
                <c:pt idx="25">
                  <c:v>42867</c:v>
                </c:pt>
                <c:pt idx="26">
                  <c:v>42870</c:v>
                </c:pt>
                <c:pt idx="27">
                  <c:v>42871</c:v>
                </c:pt>
                <c:pt idx="28">
                  <c:v>42872</c:v>
                </c:pt>
                <c:pt idx="29">
                  <c:v>42873</c:v>
                </c:pt>
                <c:pt idx="30">
                  <c:v>42874</c:v>
                </c:pt>
                <c:pt idx="31">
                  <c:v>42877</c:v>
                </c:pt>
                <c:pt idx="32">
                  <c:v>42878</c:v>
                </c:pt>
                <c:pt idx="33">
                  <c:v>42879</c:v>
                </c:pt>
                <c:pt idx="34">
                  <c:v>42880</c:v>
                </c:pt>
                <c:pt idx="35">
                  <c:v>42881</c:v>
                </c:pt>
                <c:pt idx="36">
                  <c:v>42885</c:v>
                </c:pt>
                <c:pt idx="37">
                  <c:v>42886</c:v>
                </c:pt>
                <c:pt idx="38">
                  <c:v>42887</c:v>
                </c:pt>
                <c:pt idx="39">
                  <c:v>42888</c:v>
                </c:pt>
                <c:pt idx="40">
                  <c:v>42891</c:v>
                </c:pt>
                <c:pt idx="41">
                  <c:v>42892</c:v>
                </c:pt>
                <c:pt idx="42">
                  <c:v>42893</c:v>
                </c:pt>
                <c:pt idx="43">
                  <c:v>42894</c:v>
                </c:pt>
                <c:pt idx="44">
                  <c:v>42895</c:v>
                </c:pt>
                <c:pt idx="45">
                  <c:v>42898</c:v>
                </c:pt>
                <c:pt idx="46">
                  <c:v>42899</c:v>
                </c:pt>
                <c:pt idx="47">
                  <c:v>42900</c:v>
                </c:pt>
                <c:pt idx="48">
                  <c:v>42901</c:v>
                </c:pt>
                <c:pt idx="49">
                  <c:v>42902</c:v>
                </c:pt>
                <c:pt idx="50">
                  <c:v>42905</c:v>
                </c:pt>
                <c:pt idx="51">
                  <c:v>42906</c:v>
                </c:pt>
                <c:pt idx="52">
                  <c:v>42907</c:v>
                </c:pt>
                <c:pt idx="53">
                  <c:v>42908</c:v>
                </c:pt>
                <c:pt idx="54">
                  <c:v>42909</c:v>
                </c:pt>
                <c:pt idx="55">
                  <c:v>42912</c:v>
                </c:pt>
                <c:pt idx="56">
                  <c:v>42913</c:v>
                </c:pt>
                <c:pt idx="57">
                  <c:v>42914</c:v>
                </c:pt>
                <c:pt idx="58">
                  <c:v>42915</c:v>
                </c:pt>
                <c:pt idx="59">
                  <c:v>42916</c:v>
                </c:pt>
                <c:pt idx="60">
                  <c:v>42919</c:v>
                </c:pt>
                <c:pt idx="61">
                  <c:v>42921</c:v>
                </c:pt>
                <c:pt idx="62">
                  <c:v>42922</c:v>
                </c:pt>
                <c:pt idx="63">
                  <c:v>42923</c:v>
                </c:pt>
                <c:pt idx="64">
                  <c:v>42926</c:v>
                </c:pt>
                <c:pt idx="65">
                  <c:v>42927</c:v>
                </c:pt>
                <c:pt idx="66">
                  <c:v>42928</c:v>
                </c:pt>
                <c:pt idx="67">
                  <c:v>42929</c:v>
                </c:pt>
                <c:pt idx="68">
                  <c:v>42930</c:v>
                </c:pt>
                <c:pt idx="69">
                  <c:v>42933</c:v>
                </c:pt>
                <c:pt idx="70">
                  <c:v>42934</c:v>
                </c:pt>
                <c:pt idx="71">
                  <c:v>42935</c:v>
                </c:pt>
                <c:pt idx="72">
                  <c:v>42936</c:v>
                </c:pt>
                <c:pt idx="73">
                  <c:v>42937</c:v>
                </c:pt>
                <c:pt idx="74">
                  <c:v>42940</c:v>
                </c:pt>
                <c:pt idx="75">
                  <c:v>42941</c:v>
                </c:pt>
                <c:pt idx="76">
                  <c:v>42942</c:v>
                </c:pt>
                <c:pt idx="77">
                  <c:v>42943</c:v>
                </c:pt>
                <c:pt idx="78">
                  <c:v>42944</c:v>
                </c:pt>
                <c:pt idx="79">
                  <c:v>42947</c:v>
                </c:pt>
                <c:pt idx="80">
                  <c:v>42948</c:v>
                </c:pt>
                <c:pt idx="81">
                  <c:v>42949</c:v>
                </c:pt>
                <c:pt idx="82">
                  <c:v>42950</c:v>
                </c:pt>
                <c:pt idx="83">
                  <c:v>42951</c:v>
                </c:pt>
                <c:pt idx="84">
                  <c:v>42954</c:v>
                </c:pt>
                <c:pt idx="85">
                  <c:v>42955</c:v>
                </c:pt>
                <c:pt idx="86">
                  <c:v>42956</c:v>
                </c:pt>
                <c:pt idx="87">
                  <c:v>42957</c:v>
                </c:pt>
                <c:pt idx="88">
                  <c:v>42958</c:v>
                </c:pt>
                <c:pt idx="89">
                  <c:v>42961</c:v>
                </c:pt>
                <c:pt idx="90">
                  <c:v>42962</c:v>
                </c:pt>
                <c:pt idx="91">
                  <c:v>42963</c:v>
                </c:pt>
                <c:pt idx="92">
                  <c:v>42964</c:v>
                </c:pt>
                <c:pt idx="93">
                  <c:v>42965</c:v>
                </c:pt>
                <c:pt idx="94">
                  <c:v>42968</c:v>
                </c:pt>
                <c:pt idx="95">
                  <c:v>42969</c:v>
                </c:pt>
                <c:pt idx="96">
                  <c:v>42970</c:v>
                </c:pt>
                <c:pt idx="97">
                  <c:v>42971</c:v>
                </c:pt>
                <c:pt idx="98">
                  <c:v>42972</c:v>
                </c:pt>
                <c:pt idx="99">
                  <c:v>42975</c:v>
                </c:pt>
                <c:pt idx="100">
                  <c:v>42976</c:v>
                </c:pt>
                <c:pt idx="101">
                  <c:v>42977</c:v>
                </c:pt>
                <c:pt idx="102">
                  <c:v>42978</c:v>
                </c:pt>
                <c:pt idx="103">
                  <c:v>42979</c:v>
                </c:pt>
                <c:pt idx="104">
                  <c:v>42983</c:v>
                </c:pt>
                <c:pt idx="105">
                  <c:v>42984</c:v>
                </c:pt>
                <c:pt idx="106">
                  <c:v>42985</c:v>
                </c:pt>
                <c:pt idx="107">
                  <c:v>42986</c:v>
                </c:pt>
                <c:pt idx="108">
                  <c:v>42989</c:v>
                </c:pt>
                <c:pt idx="109">
                  <c:v>42990</c:v>
                </c:pt>
                <c:pt idx="110">
                  <c:v>42991</c:v>
                </c:pt>
                <c:pt idx="111">
                  <c:v>42992</c:v>
                </c:pt>
                <c:pt idx="112">
                  <c:v>42993</c:v>
                </c:pt>
                <c:pt idx="113">
                  <c:v>42996</c:v>
                </c:pt>
                <c:pt idx="114">
                  <c:v>42997</c:v>
                </c:pt>
                <c:pt idx="115">
                  <c:v>42998</c:v>
                </c:pt>
                <c:pt idx="116">
                  <c:v>42999</c:v>
                </c:pt>
                <c:pt idx="117">
                  <c:v>43000</c:v>
                </c:pt>
                <c:pt idx="118">
                  <c:v>43003</c:v>
                </c:pt>
                <c:pt idx="119">
                  <c:v>43004</c:v>
                </c:pt>
                <c:pt idx="120">
                  <c:v>43005</c:v>
                </c:pt>
                <c:pt idx="121">
                  <c:v>43006</c:v>
                </c:pt>
                <c:pt idx="122">
                  <c:v>43007</c:v>
                </c:pt>
                <c:pt idx="123">
                  <c:v>43010</c:v>
                </c:pt>
                <c:pt idx="124">
                  <c:v>43011</c:v>
                </c:pt>
                <c:pt idx="125">
                  <c:v>43012</c:v>
                </c:pt>
                <c:pt idx="126">
                  <c:v>43013</c:v>
                </c:pt>
                <c:pt idx="127">
                  <c:v>43014</c:v>
                </c:pt>
                <c:pt idx="128">
                  <c:v>43017</c:v>
                </c:pt>
                <c:pt idx="129">
                  <c:v>43018</c:v>
                </c:pt>
                <c:pt idx="130">
                  <c:v>43019</c:v>
                </c:pt>
                <c:pt idx="131">
                  <c:v>43020</c:v>
                </c:pt>
                <c:pt idx="132">
                  <c:v>43021</c:v>
                </c:pt>
                <c:pt idx="133">
                  <c:v>43024</c:v>
                </c:pt>
                <c:pt idx="134">
                  <c:v>43025</c:v>
                </c:pt>
                <c:pt idx="135">
                  <c:v>43026</c:v>
                </c:pt>
                <c:pt idx="136">
                  <c:v>43027</c:v>
                </c:pt>
                <c:pt idx="137">
                  <c:v>43028</c:v>
                </c:pt>
                <c:pt idx="138">
                  <c:v>43031</c:v>
                </c:pt>
                <c:pt idx="139">
                  <c:v>43032</c:v>
                </c:pt>
                <c:pt idx="140">
                  <c:v>43033</c:v>
                </c:pt>
                <c:pt idx="141">
                  <c:v>43034</c:v>
                </c:pt>
                <c:pt idx="142">
                  <c:v>43035</c:v>
                </c:pt>
                <c:pt idx="143">
                  <c:v>43038</c:v>
                </c:pt>
                <c:pt idx="144">
                  <c:v>43039</c:v>
                </c:pt>
                <c:pt idx="145">
                  <c:v>43040</c:v>
                </c:pt>
                <c:pt idx="146">
                  <c:v>43041</c:v>
                </c:pt>
                <c:pt idx="147">
                  <c:v>43042</c:v>
                </c:pt>
                <c:pt idx="148">
                  <c:v>43045</c:v>
                </c:pt>
                <c:pt idx="149">
                  <c:v>43046</c:v>
                </c:pt>
                <c:pt idx="150">
                  <c:v>43047</c:v>
                </c:pt>
                <c:pt idx="151">
                  <c:v>43048</c:v>
                </c:pt>
                <c:pt idx="152">
                  <c:v>43049</c:v>
                </c:pt>
                <c:pt idx="153">
                  <c:v>43052</c:v>
                </c:pt>
                <c:pt idx="154">
                  <c:v>43053</c:v>
                </c:pt>
                <c:pt idx="155">
                  <c:v>43054</c:v>
                </c:pt>
                <c:pt idx="156">
                  <c:v>43055</c:v>
                </c:pt>
                <c:pt idx="157">
                  <c:v>43056</c:v>
                </c:pt>
                <c:pt idx="158">
                  <c:v>43059</c:v>
                </c:pt>
                <c:pt idx="159">
                  <c:v>43060</c:v>
                </c:pt>
                <c:pt idx="160">
                  <c:v>43061</c:v>
                </c:pt>
                <c:pt idx="161">
                  <c:v>43063</c:v>
                </c:pt>
                <c:pt idx="162">
                  <c:v>43066</c:v>
                </c:pt>
                <c:pt idx="163">
                  <c:v>43067</c:v>
                </c:pt>
                <c:pt idx="164">
                  <c:v>43068</c:v>
                </c:pt>
                <c:pt idx="165">
                  <c:v>43069</c:v>
                </c:pt>
                <c:pt idx="166">
                  <c:v>43070</c:v>
                </c:pt>
                <c:pt idx="167">
                  <c:v>43073</c:v>
                </c:pt>
                <c:pt idx="168">
                  <c:v>43074</c:v>
                </c:pt>
                <c:pt idx="169">
                  <c:v>43075</c:v>
                </c:pt>
                <c:pt idx="170">
                  <c:v>43076</c:v>
                </c:pt>
                <c:pt idx="171">
                  <c:v>43077</c:v>
                </c:pt>
                <c:pt idx="172">
                  <c:v>43080</c:v>
                </c:pt>
                <c:pt idx="173">
                  <c:v>43081</c:v>
                </c:pt>
                <c:pt idx="174">
                  <c:v>43082</c:v>
                </c:pt>
                <c:pt idx="175">
                  <c:v>43083</c:v>
                </c:pt>
                <c:pt idx="176">
                  <c:v>43084</c:v>
                </c:pt>
                <c:pt idx="177">
                  <c:v>43087</c:v>
                </c:pt>
                <c:pt idx="178">
                  <c:v>43088</c:v>
                </c:pt>
                <c:pt idx="179">
                  <c:v>43089</c:v>
                </c:pt>
                <c:pt idx="180">
                  <c:v>43090</c:v>
                </c:pt>
                <c:pt idx="181">
                  <c:v>43091</c:v>
                </c:pt>
                <c:pt idx="182">
                  <c:v>43095</c:v>
                </c:pt>
                <c:pt idx="183">
                  <c:v>43096</c:v>
                </c:pt>
                <c:pt idx="184">
                  <c:v>43097</c:v>
                </c:pt>
                <c:pt idx="185">
                  <c:v>43098</c:v>
                </c:pt>
                <c:pt idx="186">
                  <c:v>43102</c:v>
                </c:pt>
                <c:pt idx="187">
                  <c:v>43103</c:v>
                </c:pt>
                <c:pt idx="188">
                  <c:v>43104</c:v>
                </c:pt>
                <c:pt idx="189">
                  <c:v>43105</c:v>
                </c:pt>
                <c:pt idx="190">
                  <c:v>43108</c:v>
                </c:pt>
                <c:pt idx="191">
                  <c:v>43109</c:v>
                </c:pt>
                <c:pt idx="192">
                  <c:v>43110</c:v>
                </c:pt>
                <c:pt idx="193">
                  <c:v>43111</c:v>
                </c:pt>
                <c:pt idx="194">
                  <c:v>43112</c:v>
                </c:pt>
                <c:pt idx="195">
                  <c:v>43116</c:v>
                </c:pt>
                <c:pt idx="196">
                  <c:v>43117</c:v>
                </c:pt>
                <c:pt idx="197">
                  <c:v>43118</c:v>
                </c:pt>
                <c:pt idx="198">
                  <c:v>43119</c:v>
                </c:pt>
                <c:pt idx="199">
                  <c:v>43122</c:v>
                </c:pt>
                <c:pt idx="200">
                  <c:v>43123</c:v>
                </c:pt>
                <c:pt idx="201">
                  <c:v>43124</c:v>
                </c:pt>
                <c:pt idx="202">
                  <c:v>43125</c:v>
                </c:pt>
                <c:pt idx="203">
                  <c:v>43126</c:v>
                </c:pt>
                <c:pt idx="204">
                  <c:v>43129</c:v>
                </c:pt>
                <c:pt idx="205">
                  <c:v>43130</c:v>
                </c:pt>
                <c:pt idx="206">
                  <c:v>43131</c:v>
                </c:pt>
                <c:pt idx="207">
                  <c:v>43132</c:v>
                </c:pt>
                <c:pt idx="208">
                  <c:v>43133</c:v>
                </c:pt>
                <c:pt idx="209">
                  <c:v>43136</c:v>
                </c:pt>
                <c:pt idx="210">
                  <c:v>43137</c:v>
                </c:pt>
                <c:pt idx="211">
                  <c:v>43138</c:v>
                </c:pt>
                <c:pt idx="212">
                  <c:v>43139</c:v>
                </c:pt>
                <c:pt idx="213">
                  <c:v>43140</c:v>
                </c:pt>
                <c:pt idx="214">
                  <c:v>43143</c:v>
                </c:pt>
                <c:pt idx="215">
                  <c:v>43144</c:v>
                </c:pt>
                <c:pt idx="216">
                  <c:v>43145</c:v>
                </c:pt>
                <c:pt idx="217">
                  <c:v>43146</c:v>
                </c:pt>
                <c:pt idx="218">
                  <c:v>43147</c:v>
                </c:pt>
                <c:pt idx="219">
                  <c:v>43151</c:v>
                </c:pt>
                <c:pt idx="220">
                  <c:v>43152</c:v>
                </c:pt>
                <c:pt idx="221">
                  <c:v>43153</c:v>
                </c:pt>
                <c:pt idx="222">
                  <c:v>43154</c:v>
                </c:pt>
                <c:pt idx="223">
                  <c:v>43157</c:v>
                </c:pt>
                <c:pt idx="224">
                  <c:v>43158</c:v>
                </c:pt>
                <c:pt idx="225">
                  <c:v>43159</c:v>
                </c:pt>
                <c:pt idx="226">
                  <c:v>43160</c:v>
                </c:pt>
                <c:pt idx="227">
                  <c:v>43161</c:v>
                </c:pt>
                <c:pt idx="228">
                  <c:v>43164</c:v>
                </c:pt>
                <c:pt idx="229">
                  <c:v>43165</c:v>
                </c:pt>
                <c:pt idx="230">
                  <c:v>43166</c:v>
                </c:pt>
                <c:pt idx="231">
                  <c:v>43167</c:v>
                </c:pt>
                <c:pt idx="232">
                  <c:v>43168</c:v>
                </c:pt>
                <c:pt idx="233">
                  <c:v>43171</c:v>
                </c:pt>
                <c:pt idx="234">
                  <c:v>43172</c:v>
                </c:pt>
                <c:pt idx="235">
                  <c:v>43173</c:v>
                </c:pt>
                <c:pt idx="236">
                  <c:v>43174</c:v>
                </c:pt>
                <c:pt idx="237">
                  <c:v>43175</c:v>
                </c:pt>
                <c:pt idx="238">
                  <c:v>43178</c:v>
                </c:pt>
                <c:pt idx="239">
                  <c:v>43179</c:v>
                </c:pt>
                <c:pt idx="240">
                  <c:v>43180</c:v>
                </c:pt>
                <c:pt idx="241">
                  <c:v>43181</c:v>
                </c:pt>
                <c:pt idx="242">
                  <c:v>43182</c:v>
                </c:pt>
                <c:pt idx="243">
                  <c:v>43185</c:v>
                </c:pt>
                <c:pt idx="244">
                  <c:v>43186</c:v>
                </c:pt>
                <c:pt idx="245">
                  <c:v>43187</c:v>
                </c:pt>
                <c:pt idx="246">
                  <c:v>43188</c:v>
                </c:pt>
                <c:pt idx="247">
                  <c:v>43192</c:v>
                </c:pt>
                <c:pt idx="248">
                  <c:v>43193</c:v>
                </c:pt>
                <c:pt idx="249">
                  <c:v>43194</c:v>
                </c:pt>
                <c:pt idx="250">
                  <c:v>43195</c:v>
                </c:pt>
                <c:pt idx="251">
                  <c:v>43196</c:v>
                </c:pt>
                <c:pt idx="252">
                  <c:v>43199</c:v>
                </c:pt>
                <c:pt idx="253">
                  <c:v>43200</c:v>
                </c:pt>
                <c:pt idx="254">
                  <c:v>43201</c:v>
                </c:pt>
                <c:pt idx="255">
                  <c:v>43202</c:v>
                </c:pt>
                <c:pt idx="256">
                  <c:v>43203</c:v>
                </c:pt>
                <c:pt idx="257">
                  <c:v>43206</c:v>
                </c:pt>
                <c:pt idx="258">
                  <c:v>43207</c:v>
                </c:pt>
                <c:pt idx="259">
                  <c:v>43208</c:v>
                </c:pt>
                <c:pt idx="260">
                  <c:v>43209</c:v>
                </c:pt>
                <c:pt idx="261">
                  <c:v>43210</c:v>
                </c:pt>
                <c:pt idx="262">
                  <c:v>43213</c:v>
                </c:pt>
                <c:pt idx="263">
                  <c:v>43214</c:v>
                </c:pt>
                <c:pt idx="264">
                  <c:v>43215</c:v>
                </c:pt>
                <c:pt idx="265">
                  <c:v>43216</c:v>
                </c:pt>
                <c:pt idx="266">
                  <c:v>43217</c:v>
                </c:pt>
                <c:pt idx="267">
                  <c:v>43220</c:v>
                </c:pt>
                <c:pt idx="268">
                  <c:v>43221</c:v>
                </c:pt>
                <c:pt idx="269">
                  <c:v>43222</c:v>
                </c:pt>
                <c:pt idx="270">
                  <c:v>43223</c:v>
                </c:pt>
                <c:pt idx="271">
                  <c:v>43224</c:v>
                </c:pt>
                <c:pt idx="272">
                  <c:v>43227</c:v>
                </c:pt>
                <c:pt idx="273">
                  <c:v>43228</c:v>
                </c:pt>
                <c:pt idx="274">
                  <c:v>43229</c:v>
                </c:pt>
                <c:pt idx="275">
                  <c:v>43230</c:v>
                </c:pt>
                <c:pt idx="276">
                  <c:v>43231</c:v>
                </c:pt>
                <c:pt idx="277">
                  <c:v>43234</c:v>
                </c:pt>
                <c:pt idx="278">
                  <c:v>43235</c:v>
                </c:pt>
                <c:pt idx="279">
                  <c:v>43236</c:v>
                </c:pt>
                <c:pt idx="280">
                  <c:v>43237</c:v>
                </c:pt>
                <c:pt idx="281">
                  <c:v>43238</c:v>
                </c:pt>
                <c:pt idx="282">
                  <c:v>43241</c:v>
                </c:pt>
                <c:pt idx="283">
                  <c:v>43242</c:v>
                </c:pt>
                <c:pt idx="284">
                  <c:v>43243</c:v>
                </c:pt>
                <c:pt idx="285">
                  <c:v>43244</c:v>
                </c:pt>
                <c:pt idx="286">
                  <c:v>43245</c:v>
                </c:pt>
                <c:pt idx="287">
                  <c:v>43249</c:v>
                </c:pt>
                <c:pt idx="288">
                  <c:v>43250</c:v>
                </c:pt>
                <c:pt idx="289">
                  <c:v>43251</c:v>
                </c:pt>
                <c:pt idx="290">
                  <c:v>43252</c:v>
                </c:pt>
                <c:pt idx="291">
                  <c:v>43255</c:v>
                </c:pt>
                <c:pt idx="292">
                  <c:v>43256</c:v>
                </c:pt>
                <c:pt idx="293">
                  <c:v>43257</c:v>
                </c:pt>
                <c:pt idx="294">
                  <c:v>43258</c:v>
                </c:pt>
                <c:pt idx="295">
                  <c:v>43259</c:v>
                </c:pt>
              </c:numCache>
            </c:numRef>
          </c:cat>
          <c:val>
            <c:numRef>
              <c:f>'Chart Data (2)'!$I$3:$I$298</c:f>
              <c:numCache>
                <c:formatCode>General</c:formatCode>
                <c:ptCount val="296"/>
                <c:pt idx="0">
                  <c:v>100</c:v>
                </c:pt>
                <c:pt idx="1">
                  <c:v>99.980800000000002</c:v>
                </c:pt>
                <c:pt idx="2">
                  <c:v>100.0339897856</c:v>
                </c:pt>
                <c:pt idx="3">
                  <c:v>99.794708482032846</c:v>
                </c:pt>
                <c:pt idx="4">
                  <c:v>99.274378872007517</c:v>
                </c:pt>
                <c:pt idx="5">
                  <c:v>98.746934097060546</c:v>
                </c:pt>
                <c:pt idx="6">
                  <c:v>99.625386822788002</c:v>
                </c:pt>
                <c:pt idx="7">
                  <c:v>99.50095471464634</c:v>
                </c:pt>
                <c:pt idx="8">
                  <c:v>99.734781958225767</c:v>
                </c:pt>
                <c:pt idx="9">
                  <c:v>100.64895096965486</c:v>
                </c:pt>
                <c:pt idx="10">
                  <c:v>100.54266567743092</c:v>
                </c:pt>
                <c:pt idx="11">
                  <c:v>101.7906012438192</c:v>
                </c:pt>
                <c:pt idx="12">
                  <c:v>102.49957278148241</c:v>
                </c:pt>
                <c:pt idx="13">
                  <c:v>102.49619029558063</c:v>
                </c:pt>
                <c:pt idx="14">
                  <c:v>102.90801998818829</c:v>
                </c:pt>
                <c:pt idx="15">
                  <c:v>102.88764420023062</c:v>
                </c:pt>
                <c:pt idx="16">
                  <c:v>103.6361518117873</c:v>
                </c:pt>
                <c:pt idx="17">
                  <c:v>103.70061349821422</c:v>
                </c:pt>
                <c:pt idx="18">
                  <c:v>103.32874309820963</c:v>
                </c:pt>
                <c:pt idx="19">
                  <c:v>103.37772092243819</c:v>
                </c:pt>
                <c:pt idx="20">
                  <c:v>103.81066681766137</c:v>
                </c:pt>
                <c:pt idx="21">
                  <c:v>103.88136188176419</c:v>
                </c:pt>
                <c:pt idx="22">
                  <c:v>104.19165550970503</c:v>
                </c:pt>
                <c:pt idx="23">
                  <c:v>104.34148311032799</c:v>
                </c:pt>
                <c:pt idx="24">
                  <c:v>104.15930288081735</c:v>
                </c:pt>
                <c:pt idx="25">
                  <c:v>104.251379704564</c:v>
                </c:pt>
                <c:pt idx="26">
                  <c:v>104.74605250126216</c:v>
                </c:pt>
                <c:pt idx="27">
                  <c:v>105.13057525999429</c:v>
                </c:pt>
                <c:pt idx="28">
                  <c:v>102.44123001426837</c:v>
                </c:pt>
                <c:pt idx="29">
                  <c:v>103.19161202412289</c:v>
                </c:pt>
                <c:pt idx="30">
                  <c:v>103.68063707350521</c:v>
                </c:pt>
                <c:pt idx="31">
                  <c:v>104.53341031343479</c:v>
                </c:pt>
                <c:pt idx="32">
                  <c:v>104.62372717994559</c:v>
                </c:pt>
                <c:pt idx="33">
                  <c:v>105.04012961412178</c:v>
                </c:pt>
                <c:pt idx="34">
                  <c:v>105.7624905854781</c:v>
                </c:pt>
                <c:pt idx="35">
                  <c:v>105.8601093642885</c:v>
                </c:pt>
                <c:pt idx="36">
                  <c:v>105.74673318715935</c:v>
                </c:pt>
                <c:pt idx="37">
                  <c:v>105.67091277946416</c:v>
                </c:pt>
                <c:pt idx="38">
                  <c:v>106.49620260827179</c:v>
                </c:pt>
                <c:pt idx="39">
                  <c:v>107.50291121152777</c:v>
                </c:pt>
                <c:pt idx="40">
                  <c:v>107.33305661181356</c:v>
                </c:pt>
                <c:pt idx="41">
                  <c:v>106.98164818446648</c:v>
                </c:pt>
                <c:pt idx="42">
                  <c:v>107.37780122769357</c:v>
                </c:pt>
                <c:pt idx="43">
                  <c:v>107.79431971865579</c:v>
                </c:pt>
                <c:pt idx="44">
                  <c:v>105.85315960916223</c:v>
                </c:pt>
                <c:pt idx="45">
                  <c:v>105.30007685020436</c:v>
                </c:pt>
                <c:pt idx="46">
                  <c:v>106.07076811267102</c:v>
                </c:pt>
                <c:pt idx="47">
                  <c:v>105.64807610174202</c:v>
                </c:pt>
                <c:pt idx="48">
                  <c:v>105.15364310558587</c:v>
                </c:pt>
                <c:pt idx="49">
                  <c:v>104.92156901525185</c:v>
                </c:pt>
                <c:pt idx="50">
                  <c:v>106.41344880507971</c:v>
                </c:pt>
                <c:pt idx="51">
                  <c:v>105.5439445148934</c:v>
                </c:pt>
                <c:pt idx="52">
                  <c:v>106.3283471105281</c:v>
                </c:pt>
                <c:pt idx="53">
                  <c:v>106.37534423995096</c:v>
                </c:pt>
                <c:pt idx="54">
                  <c:v>106.86275606725843</c:v>
                </c:pt>
                <c:pt idx="55">
                  <c:v>106.55402956498011</c:v>
                </c:pt>
                <c:pt idx="56">
                  <c:v>104.83989489136827</c:v>
                </c:pt>
                <c:pt idx="57">
                  <c:v>106.35158133580691</c:v>
                </c:pt>
                <c:pt idx="58">
                  <c:v>104.81628990764321</c:v>
                </c:pt>
                <c:pt idx="59">
                  <c:v>104.75811686674447</c:v>
                </c:pt>
                <c:pt idx="60">
                  <c:v>104.24124031812396</c:v>
                </c:pt>
                <c:pt idx="61">
                  <c:v>104.95477160810151</c:v>
                </c:pt>
                <c:pt idx="62">
                  <c:v>103.90889730902678</c:v>
                </c:pt>
                <c:pt idx="63">
                  <c:v>104.9944335592142</c:v>
                </c:pt>
                <c:pt idx="64">
                  <c:v>105.39257245127074</c:v>
                </c:pt>
                <c:pt idx="65">
                  <c:v>105.68113731464231</c:v>
                </c:pt>
                <c:pt idx="66">
                  <c:v>106.84141052121979</c:v>
                </c:pt>
                <c:pt idx="67">
                  <c:v>107.06791431152476</c:v>
                </c:pt>
                <c:pt idx="68">
                  <c:v>107.71685294016692</c:v>
                </c:pt>
                <c:pt idx="69">
                  <c:v>107.75046059828426</c:v>
                </c:pt>
                <c:pt idx="70">
                  <c:v>108.26044352829595</c:v>
                </c:pt>
                <c:pt idx="71">
                  <c:v>108.95590861752173</c:v>
                </c:pt>
                <c:pt idx="72">
                  <c:v>109.04361812395882</c:v>
                </c:pt>
                <c:pt idx="73">
                  <c:v>109.00534381399731</c:v>
                </c:pt>
                <c:pt idx="74">
                  <c:v>109.39983415326017</c:v>
                </c:pt>
                <c:pt idx="75">
                  <c:v>109.42324571776896</c:v>
                </c:pt>
                <c:pt idx="76">
                  <c:v>109.60390349644901</c:v>
                </c:pt>
                <c:pt idx="77">
                  <c:v>108.91920791130669</c:v>
                </c:pt>
                <c:pt idx="78">
                  <c:v>108.79678272161438</c:v>
                </c:pt>
                <c:pt idx="79">
                  <c:v>108.34397051192701</c:v>
                </c:pt>
                <c:pt idx="80">
                  <c:v>108.59727871498389</c:v>
                </c:pt>
                <c:pt idx="81">
                  <c:v>108.59347781022886</c:v>
                </c:pt>
                <c:pt idx="82">
                  <c:v>108.22936387913116</c:v>
                </c:pt>
                <c:pt idx="83">
                  <c:v>108.422012146836</c:v>
                </c:pt>
                <c:pt idx="84">
                  <c:v>108.97290439055406</c:v>
                </c:pt>
                <c:pt idx="85">
                  <c:v>108.75288809658953</c:v>
                </c:pt>
                <c:pt idx="86">
                  <c:v>108.44511742327619</c:v>
                </c:pt>
                <c:pt idx="87">
                  <c:v>106.17644556678124</c:v>
                </c:pt>
                <c:pt idx="88">
                  <c:v>106.8557624655175</c:v>
                </c:pt>
                <c:pt idx="89">
                  <c:v>108.28634741340585</c:v>
                </c:pt>
                <c:pt idx="90">
                  <c:v>108.20805638422596</c:v>
                </c:pt>
                <c:pt idx="91">
                  <c:v>108.43215526899768</c:v>
                </c:pt>
                <c:pt idx="92">
                  <c:v>106.32998107479762</c:v>
                </c:pt>
                <c:pt idx="93">
                  <c:v>106.23960059088404</c:v>
                </c:pt>
                <c:pt idx="94">
                  <c:v>106.18393104017441</c:v>
                </c:pt>
                <c:pt idx="95">
                  <c:v>107.6310056523899</c:v>
                </c:pt>
                <c:pt idx="96">
                  <c:v>107.3066058013536</c:v>
                </c:pt>
                <c:pt idx="97">
                  <c:v>107.18663701606769</c:v>
                </c:pt>
                <c:pt idx="98">
                  <c:v>107.08984748284219</c:v>
                </c:pt>
                <c:pt idx="99">
                  <c:v>107.39633862633808</c:v>
                </c:pt>
                <c:pt idx="100">
                  <c:v>107.7237900628098</c:v>
                </c:pt>
                <c:pt idx="101">
                  <c:v>108.86609313263584</c:v>
                </c:pt>
                <c:pt idx="102">
                  <c:v>109.89857915990576</c:v>
                </c:pt>
                <c:pt idx="103">
                  <c:v>110.01309347939039</c:v>
                </c:pt>
                <c:pt idx="104">
                  <c:v>108.99151189334077</c:v>
                </c:pt>
                <c:pt idx="105">
                  <c:v>109.29592518605888</c:v>
                </c:pt>
                <c:pt idx="106">
                  <c:v>109.38478277323514</c:v>
                </c:pt>
                <c:pt idx="107">
                  <c:v>108.74181902009407</c:v>
                </c:pt>
                <c:pt idx="108">
                  <c:v>109.97419005504879</c:v>
                </c:pt>
                <c:pt idx="109">
                  <c:v>110.35624039130003</c:v>
                </c:pt>
                <c:pt idx="110">
                  <c:v>110.46063739471019</c:v>
                </c:pt>
                <c:pt idx="111">
                  <c:v>109.94169332022985</c:v>
                </c:pt>
                <c:pt idx="112">
                  <c:v>110.27448682591017</c:v>
                </c:pt>
                <c:pt idx="113">
                  <c:v>110.38487158722292</c:v>
                </c:pt>
                <c:pt idx="114">
                  <c:v>110.50143801161902</c:v>
                </c:pt>
                <c:pt idx="115">
                  <c:v>110.41182134539159</c:v>
                </c:pt>
                <c:pt idx="116">
                  <c:v>109.84297964182012</c:v>
                </c:pt>
                <c:pt idx="117">
                  <c:v>109.915695694343</c:v>
                </c:pt>
                <c:pt idx="118">
                  <c:v>108.95349369423472</c:v>
                </c:pt>
                <c:pt idx="119">
                  <c:v>109.11725079525716</c:v>
                </c:pt>
                <c:pt idx="120">
                  <c:v>110.36784360662161</c:v>
                </c:pt>
                <c:pt idx="121">
                  <c:v>110.38484025453702</c:v>
                </c:pt>
                <c:pt idx="122">
                  <c:v>111.11360096989748</c:v>
                </c:pt>
                <c:pt idx="123">
                  <c:v>111.46916449300116</c:v>
                </c:pt>
                <c:pt idx="124">
                  <c:v>111.73446110449451</c:v>
                </c:pt>
                <c:pt idx="125">
                  <c:v>111.8015017811572</c:v>
                </c:pt>
                <c:pt idx="126">
                  <c:v>112.67087025900747</c:v>
                </c:pt>
                <c:pt idx="127">
                  <c:v>112.75503539909096</c:v>
                </c:pt>
                <c:pt idx="128">
                  <c:v>112.576205912948</c:v>
                </c:pt>
                <c:pt idx="129">
                  <c:v>112.70510566871832</c:v>
                </c:pt>
                <c:pt idx="130">
                  <c:v>112.9840508052484</c:v>
                </c:pt>
                <c:pt idx="131">
                  <c:v>112.77966265734172</c:v>
                </c:pt>
                <c:pt idx="132">
                  <c:v>113.0242817456455</c:v>
                </c:pt>
                <c:pt idx="133">
                  <c:v>113.33588969041823</c:v>
                </c:pt>
                <c:pt idx="134">
                  <c:v>113.33339630084504</c:v>
                </c:pt>
                <c:pt idx="135">
                  <c:v>113.3430296395306</c:v>
                </c:pt>
                <c:pt idx="136">
                  <c:v>113.01558162690199</c:v>
                </c:pt>
                <c:pt idx="137">
                  <c:v>113.42910564007484</c:v>
                </c:pt>
                <c:pt idx="138">
                  <c:v>112.7066756662532</c:v>
                </c:pt>
                <c:pt idx="139">
                  <c:v>112.90650460220948</c:v>
                </c:pt>
                <c:pt idx="140">
                  <c:v>112.31555195712151</c:v>
                </c:pt>
                <c:pt idx="141">
                  <c:v>112.19391421435196</c:v>
                </c:pt>
                <c:pt idx="142">
                  <c:v>114.66689247146469</c:v>
                </c:pt>
                <c:pt idx="143">
                  <c:v>114.63604707738988</c:v>
                </c:pt>
                <c:pt idx="144">
                  <c:v>115.13219188914083</c:v>
                </c:pt>
                <c:pt idx="145">
                  <c:v>114.94199350813997</c:v>
                </c:pt>
                <c:pt idx="146">
                  <c:v>114.91613155960064</c:v>
                </c:pt>
                <c:pt idx="147">
                  <c:v>115.76409769437893</c:v>
                </c:pt>
                <c:pt idx="148">
                  <c:v>116.1580429188329</c:v>
                </c:pt>
                <c:pt idx="149">
                  <c:v>115.83988603927821</c:v>
                </c:pt>
                <c:pt idx="150">
                  <c:v>116.20675095836459</c:v>
                </c:pt>
                <c:pt idx="151">
                  <c:v>115.54146730912795</c:v>
                </c:pt>
                <c:pt idx="152">
                  <c:v>115.60339753560565</c:v>
                </c:pt>
                <c:pt idx="153">
                  <c:v>115.71923213993632</c:v>
                </c:pt>
                <c:pt idx="154">
                  <c:v>115.38781225908755</c:v>
                </c:pt>
                <c:pt idx="155">
                  <c:v>114.88910613450378</c:v>
                </c:pt>
                <c:pt idx="156">
                  <c:v>116.40391899888721</c:v>
                </c:pt>
                <c:pt idx="157">
                  <c:v>116.22721784984689</c:v>
                </c:pt>
                <c:pt idx="158">
                  <c:v>116.36471464856325</c:v>
                </c:pt>
                <c:pt idx="159">
                  <c:v>117.59643515311831</c:v>
                </c:pt>
                <c:pt idx="160">
                  <c:v>117.68639642601043</c:v>
                </c:pt>
                <c:pt idx="161">
                  <c:v>118.060874539438</c:v>
                </c:pt>
                <c:pt idx="162">
                  <c:v>117.87929691439635</c:v>
                </c:pt>
                <c:pt idx="163">
                  <c:v>118.46892915756216</c:v>
                </c:pt>
                <c:pt idx="164">
                  <c:v>116.96816476299416</c:v>
                </c:pt>
                <c:pt idx="165">
                  <c:v>117.83255950059269</c:v>
                </c:pt>
                <c:pt idx="166">
                  <c:v>117.38126079770542</c:v>
                </c:pt>
                <c:pt idx="167">
                  <c:v>116.14441445268</c:v>
                </c:pt>
                <c:pt idx="168">
                  <c:v>115.92060416602968</c:v>
                </c:pt>
                <c:pt idx="169">
                  <c:v>116.1634578317575</c:v>
                </c:pt>
                <c:pt idx="170">
                  <c:v>116.7963163500249</c:v>
                </c:pt>
                <c:pt idx="171">
                  <c:v>117.263501615425</c:v>
                </c:pt>
                <c:pt idx="172">
                  <c:v>117.86353895319114</c:v>
                </c:pt>
                <c:pt idx="173">
                  <c:v>117.64513781551088</c:v>
                </c:pt>
                <c:pt idx="174">
                  <c:v>117.88383980013856</c:v>
                </c:pt>
                <c:pt idx="175">
                  <c:v>117.56661438723638</c:v>
                </c:pt>
                <c:pt idx="176">
                  <c:v>118.94284917525337</c:v>
                </c:pt>
                <c:pt idx="177">
                  <c:v>119.94886779357768</c:v>
                </c:pt>
                <c:pt idx="178">
                  <c:v>119.42217231509608</c:v>
                </c:pt>
                <c:pt idx="179">
                  <c:v>119.37320922444688</c:v>
                </c:pt>
                <c:pt idx="180">
                  <c:v>119.44948870514131</c:v>
                </c:pt>
                <c:pt idx="181">
                  <c:v>119.35703480088353</c:v>
                </c:pt>
                <c:pt idx="182">
                  <c:v>118.95157895366492</c:v>
                </c:pt>
                <c:pt idx="183">
                  <c:v>119.01831078945793</c:v>
                </c:pt>
                <c:pt idx="184">
                  <c:v>119.21802351496265</c:v>
                </c:pt>
                <c:pt idx="185">
                  <c:v>118.41699761496561</c:v>
                </c:pt>
                <c:pt idx="186">
                  <c:v>120.20083126703744</c:v>
                </c:pt>
                <c:pt idx="187">
                  <c:v>121.20667182308</c:v>
                </c:pt>
                <c:pt idx="188">
                  <c:v>121.43672208620021</c:v>
                </c:pt>
                <c:pt idx="189">
                  <c:v>122.44343251229479</c:v>
                </c:pt>
                <c:pt idx="190">
                  <c:v>122.80084489179816</c:v>
                </c:pt>
                <c:pt idx="191">
                  <c:v>122.90829563107849</c:v>
                </c:pt>
                <c:pt idx="192">
                  <c:v>122.7367156503775</c:v>
                </c:pt>
                <c:pt idx="193">
                  <c:v>123.73738809307504</c:v>
                </c:pt>
                <c:pt idx="194">
                  <c:v>124.58300940330312</c:v>
                </c:pt>
                <c:pt idx="195">
                  <c:v>123.94178065390432</c:v>
                </c:pt>
                <c:pt idx="196">
                  <c:v>125.22160348093654</c:v>
                </c:pt>
                <c:pt idx="197">
                  <c:v>125.18366133508181</c:v>
                </c:pt>
                <c:pt idx="198">
                  <c:v>125.87580179860346</c:v>
                </c:pt>
                <c:pt idx="199">
                  <c:v>127.10523075477043</c:v>
                </c:pt>
                <c:pt idx="200">
                  <c:v>128.00183105251458</c:v>
                </c:pt>
                <c:pt idx="201">
                  <c:v>127.22588395267422</c:v>
                </c:pt>
                <c:pt idx="202">
                  <c:v>127.15934481536696</c:v>
                </c:pt>
                <c:pt idx="203">
                  <c:v>128.78596715424513</c:v>
                </c:pt>
                <c:pt idx="204">
                  <c:v>128.11228776006126</c:v>
                </c:pt>
                <c:pt idx="205">
                  <c:v>127.02294897723746</c:v>
                </c:pt>
                <c:pt idx="206">
                  <c:v>127.18185468640797</c:v>
                </c:pt>
                <c:pt idx="207">
                  <c:v>126.74307728773987</c:v>
                </c:pt>
                <c:pt idx="208">
                  <c:v>124.26347572368252</c:v>
                </c:pt>
                <c:pt idx="209">
                  <c:v>119.57327509596784</c:v>
                </c:pt>
                <c:pt idx="210">
                  <c:v>122.13836099332654</c:v>
                </c:pt>
                <c:pt idx="211">
                  <c:v>121.04717687621216</c:v>
                </c:pt>
                <c:pt idx="212">
                  <c:v>116.33251038406057</c:v>
                </c:pt>
                <c:pt idx="213">
                  <c:v>118.04062063402974</c:v>
                </c:pt>
                <c:pt idx="214">
                  <c:v>119.88760222509039</c:v>
                </c:pt>
                <c:pt idx="215">
                  <c:v>120.43009362515892</c:v>
                </c:pt>
                <c:pt idx="216">
                  <c:v>122.71922884478593</c:v>
                </c:pt>
                <c:pt idx="217">
                  <c:v>124.66113792202583</c:v>
                </c:pt>
                <c:pt idx="218">
                  <c:v>124.37142543749505</c:v>
                </c:pt>
                <c:pt idx="219">
                  <c:v>124.28523603966686</c:v>
                </c:pt>
                <c:pt idx="220">
                  <c:v>124.01329994321208</c:v>
                </c:pt>
                <c:pt idx="221">
                  <c:v>123.87651327337471</c:v>
                </c:pt>
                <c:pt idx="222">
                  <c:v>126.06702165758779</c:v>
                </c:pt>
                <c:pt idx="223">
                  <c:v>127.51225399387036</c:v>
                </c:pt>
                <c:pt idx="224">
                  <c:v>125.959282252479</c:v>
                </c:pt>
                <c:pt idx="225">
                  <c:v>124.98020075153048</c:v>
                </c:pt>
                <c:pt idx="226">
                  <c:v>123.40782484587548</c:v>
                </c:pt>
                <c:pt idx="227">
                  <c:v>124.74260387940846</c:v>
                </c:pt>
                <c:pt idx="228">
                  <c:v>125.9951443649616</c:v>
                </c:pt>
                <c:pt idx="229">
                  <c:v>126.70689093547928</c:v>
                </c:pt>
                <c:pt idx="230">
                  <c:v>127.13148572700409</c:v>
                </c:pt>
                <c:pt idx="231">
                  <c:v>127.69200844757447</c:v>
                </c:pt>
                <c:pt idx="232">
                  <c:v>129.98012154694655</c:v>
                </c:pt>
                <c:pt idx="233">
                  <c:v>130.45324918937746</c:v>
                </c:pt>
                <c:pt idx="234">
                  <c:v>129.12901825685609</c:v>
                </c:pt>
                <c:pt idx="235">
                  <c:v>128.89258302442778</c:v>
                </c:pt>
                <c:pt idx="236">
                  <c:v>128.64485147985482</c:v>
                </c:pt>
                <c:pt idx="237">
                  <c:v>128.65295610549805</c:v>
                </c:pt>
                <c:pt idx="238">
                  <c:v>126.28471248950804</c:v>
                </c:pt>
                <c:pt idx="239">
                  <c:v>126.63313201126658</c:v>
                </c:pt>
                <c:pt idx="240">
                  <c:v>126.31452305112624</c:v>
                </c:pt>
                <c:pt idx="241">
                  <c:v>123.24444856836861</c:v>
                </c:pt>
                <c:pt idx="242">
                  <c:v>120.25219660157718</c:v>
                </c:pt>
                <c:pt idx="243">
                  <c:v>124.17109543662598</c:v>
                </c:pt>
                <c:pt idx="244">
                  <c:v>120.53002640513779</c:v>
                </c:pt>
                <c:pt idx="245">
                  <c:v>119.52311856454928</c:v>
                </c:pt>
                <c:pt idx="246">
                  <c:v>121.48951291117324</c:v>
                </c:pt>
                <c:pt idx="247">
                  <c:v>118.16483090084607</c:v>
                </c:pt>
                <c:pt idx="248">
                  <c:v>119.39882622994361</c:v>
                </c:pt>
                <c:pt idx="249">
                  <c:v>121.15148160017296</c:v>
                </c:pt>
                <c:pt idx="250">
                  <c:v>121.74585076890341</c:v>
                </c:pt>
                <c:pt idx="251">
                  <c:v>118.96870616701395</c:v>
                </c:pt>
                <c:pt idx="252">
                  <c:v>119.57639831811504</c:v>
                </c:pt>
                <c:pt idx="253">
                  <c:v>122.05306468007984</c:v>
                </c:pt>
                <c:pt idx="254">
                  <c:v>121.6183116636894</c:v>
                </c:pt>
                <c:pt idx="255">
                  <c:v>122.84507557344102</c:v>
                </c:pt>
                <c:pt idx="256">
                  <c:v>122.26733518301913</c:v>
                </c:pt>
                <c:pt idx="257">
                  <c:v>123.12125025193734</c:v>
                </c:pt>
                <c:pt idx="258">
                  <c:v>125.26860797758138</c:v>
                </c:pt>
                <c:pt idx="259">
                  <c:v>125.51187961427387</c:v>
                </c:pt>
                <c:pt idx="260">
                  <c:v>124.5291215968941</c:v>
                </c:pt>
                <c:pt idx="261">
                  <c:v>122.94772628173514</c:v>
                </c:pt>
                <c:pt idx="262">
                  <c:v>122.64625845689233</c:v>
                </c:pt>
                <c:pt idx="263">
                  <c:v>120.56151735564208</c:v>
                </c:pt>
                <c:pt idx="264">
                  <c:v>120.49942817420391</c:v>
                </c:pt>
                <c:pt idx="265">
                  <c:v>122.47730578825529</c:v>
                </c:pt>
                <c:pt idx="266">
                  <c:v>122.50474070475187</c:v>
                </c:pt>
                <c:pt idx="267">
                  <c:v>121.58644516842905</c:v>
                </c:pt>
                <c:pt idx="268">
                  <c:v>122.69555672125547</c:v>
                </c:pt>
                <c:pt idx="269">
                  <c:v>122.18305738083079</c:v>
                </c:pt>
                <c:pt idx="270">
                  <c:v>121.96483844034863</c:v>
                </c:pt>
                <c:pt idx="271">
                  <c:v>124.07897694987362</c:v>
                </c:pt>
                <c:pt idx="272">
                  <c:v>125.03860375760394</c:v>
                </c:pt>
                <c:pt idx="273">
                  <c:v>125.07086371737341</c:v>
                </c:pt>
                <c:pt idx="274">
                  <c:v>126.33382929919144</c:v>
                </c:pt>
                <c:pt idx="275">
                  <c:v>127.45883204910072</c:v>
                </c:pt>
                <c:pt idx="276">
                  <c:v>127.46953859099284</c:v>
                </c:pt>
                <c:pt idx="277">
                  <c:v>127.61893289022147</c:v>
                </c:pt>
                <c:pt idx="278">
                  <c:v>126.59172809938808</c:v>
                </c:pt>
                <c:pt idx="279">
                  <c:v>127.44584248887466</c:v>
                </c:pt>
                <c:pt idx="280">
                  <c:v>127.18954889962953</c:v>
                </c:pt>
                <c:pt idx="281">
                  <c:v>126.70877240478893</c:v>
                </c:pt>
                <c:pt idx="282">
                  <c:v>127.39502711613328</c:v>
                </c:pt>
                <c:pt idx="283">
                  <c:v>127.12902629951479</c:v>
                </c:pt>
                <c:pt idx="284">
                  <c:v>127.95180535772525</c:v>
                </c:pt>
                <c:pt idx="285">
                  <c:v>127.92685475568049</c:v>
                </c:pt>
                <c:pt idx="286">
                  <c:v>128.09124076404154</c:v>
                </c:pt>
                <c:pt idx="287">
                  <c:v>127.45962285583406</c:v>
                </c:pt>
                <c:pt idx="288">
                  <c:v>128.6006413996395</c:v>
                </c:pt>
                <c:pt idx="289">
                  <c:v>128.27193816022202</c:v>
                </c:pt>
                <c:pt idx="290">
                  <c:v>130.20858788256507</c:v>
                </c:pt>
                <c:pt idx="291">
                  <c:v>131.10754797330631</c:v>
                </c:pt>
                <c:pt idx="292">
                  <c:v>131.65164429739553</c:v>
                </c:pt>
                <c:pt idx="293">
                  <c:v>132.53765986351701</c:v>
                </c:pt>
                <c:pt idx="294">
                  <c:v>131.62235478449955</c:v>
                </c:pt>
                <c:pt idx="295">
                  <c:v>131.80333552232821</c:v>
                </c:pt>
              </c:numCache>
            </c:numRef>
          </c:val>
          <c:smooth val="0"/>
          <c:extLst>
            <c:ext xmlns:c16="http://schemas.microsoft.com/office/drawing/2014/chart" uri="{C3380CC4-5D6E-409C-BE32-E72D297353CC}">
              <c16:uniqueId val="{00000002-EB7F-4009-BD47-B6BCCDE920B3}"/>
            </c:ext>
          </c:extLst>
        </c:ser>
        <c:ser>
          <c:idx val="4"/>
          <c:order val="4"/>
          <c:tx>
            <c:v>Dashed line</c:v>
          </c:tx>
          <c:spPr>
            <a:ln w="25400" cap="rnd">
              <a:solidFill>
                <a:sysClr val="windowText" lastClr="000000"/>
              </a:solidFill>
              <a:prstDash val="sysDash"/>
              <a:round/>
            </a:ln>
            <a:effectLst/>
          </c:spPr>
          <c:marker>
            <c:symbol val="none"/>
          </c:marker>
          <c:cat>
            <c:numRef>
              <c:f>'Chart Data (2)'!$A$3:$A$298</c:f>
              <c:numCache>
                <c:formatCode>[$-409]mm/dd/yyyy</c:formatCode>
                <c:ptCount val="296"/>
                <c:pt idx="0">
                  <c:v>42831</c:v>
                </c:pt>
                <c:pt idx="1">
                  <c:v>42832</c:v>
                </c:pt>
                <c:pt idx="2">
                  <c:v>42835</c:v>
                </c:pt>
                <c:pt idx="3">
                  <c:v>42836</c:v>
                </c:pt>
                <c:pt idx="4">
                  <c:v>42837</c:v>
                </c:pt>
                <c:pt idx="5">
                  <c:v>42838</c:v>
                </c:pt>
                <c:pt idx="6">
                  <c:v>42842</c:v>
                </c:pt>
                <c:pt idx="7">
                  <c:v>42843</c:v>
                </c:pt>
                <c:pt idx="8">
                  <c:v>42844</c:v>
                </c:pt>
                <c:pt idx="9">
                  <c:v>42845</c:v>
                </c:pt>
                <c:pt idx="10">
                  <c:v>42846</c:v>
                </c:pt>
                <c:pt idx="11">
                  <c:v>42849</c:v>
                </c:pt>
                <c:pt idx="12">
                  <c:v>42850</c:v>
                </c:pt>
                <c:pt idx="13">
                  <c:v>42851</c:v>
                </c:pt>
                <c:pt idx="14">
                  <c:v>42852</c:v>
                </c:pt>
                <c:pt idx="15">
                  <c:v>42853</c:v>
                </c:pt>
                <c:pt idx="16">
                  <c:v>42856</c:v>
                </c:pt>
                <c:pt idx="17">
                  <c:v>42857</c:v>
                </c:pt>
                <c:pt idx="18">
                  <c:v>42858</c:v>
                </c:pt>
                <c:pt idx="19">
                  <c:v>42859</c:v>
                </c:pt>
                <c:pt idx="20">
                  <c:v>42860</c:v>
                </c:pt>
                <c:pt idx="21">
                  <c:v>42863</c:v>
                </c:pt>
                <c:pt idx="22">
                  <c:v>42864</c:v>
                </c:pt>
                <c:pt idx="23">
                  <c:v>42865</c:v>
                </c:pt>
                <c:pt idx="24">
                  <c:v>42866</c:v>
                </c:pt>
                <c:pt idx="25">
                  <c:v>42867</c:v>
                </c:pt>
                <c:pt idx="26">
                  <c:v>42870</c:v>
                </c:pt>
                <c:pt idx="27">
                  <c:v>42871</c:v>
                </c:pt>
                <c:pt idx="28">
                  <c:v>42872</c:v>
                </c:pt>
                <c:pt idx="29">
                  <c:v>42873</c:v>
                </c:pt>
                <c:pt idx="30">
                  <c:v>42874</c:v>
                </c:pt>
                <c:pt idx="31">
                  <c:v>42877</c:v>
                </c:pt>
                <c:pt idx="32">
                  <c:v>42878</c:v>
                </c:pt>
                <c:pt idx="33">
                  <c:v>42879</c:v>
                </c:pt>
                <c:pt idx="34">
                  <c:v>42880</c:v>
                </c:pt>
                <c:pt idx="35">
                  <c:v>42881</c:v>
                </c:pt>
                <c:pt idx="36">
                  <c:v>42885</c:v>
                </c:pt>
                <c:pt idx="37">
                  <c:v>42886</c:v>
                </c:pt>
                <c:pt idx="38">
                  <c:v>42887</c:v>
                </c:pt>
                <c:pt idx="39">
                  <c:v>42888</c:v>
                </c:pt>
                <c:pt idx="40">
                  <c:v>42891</c:v>
                </c:pt>
                <c:pt idx="41">
                  <c:v>42892</c:v>
                </c:pt>
                <c:pt idx="42">
                  <c:v>42893</c:v>
                </c:pt>
                <c:pt idx="43">
                  <c:v>42894</c:v>
                </c:pt>
                <c:pt idx="44">
                  <c:v>42895</c:v>
                </c:pt>
                <c:pt idx="45">
                  <c:v>42898</c:v>
                </c:pt>
                <c:pt idx="46">
                  <c:v>42899</c:v>
                </c:pt>
                <c:pt idx="47">
                  <c:v>42900</c:v>
                </c:pt>
                <c:pt idx="48">
                  <c:v>42901</c:v>
                </c:pt>
                <c:pt idx="49">
                  <c:v>42902</c:v>
                </c:pt>
                <c:pt idx="50">
                  <c:v>42905</c:v>
                </c:pt>
                <c:pt idx="51">
                  <c:v>42906</c:v>
                </c:pt>
                <c:pt idx="52">
                  <c:v>42907</c:v>
                </c:pt>
                <c:pt idx="53">
                  <c:v>42908</c:v>
                </c:pt>
                <c:pt idx="54">
                  <c:v>42909</c:v>
                </c:pt>
                <c:pt idx="55">
                  <c:v>42912</c:v>
                </c:pt>
                <c:pt idx="56">
                  <c:v>42913</c:v>
                </c:pt>
                <c:pt idx="57">
                  <c:v>42914</c:v>
                </c:pt>
                <c:pt idx="58">
                  <c:v>42915</c:v>
                </c:pt>
                <c:pt idx="59">
                  <c:v>42916</c:v>
                </c:pt>
                <c:pt idx="60">
                  <c:v>42919</c:v>
                </c:pt>
                <c:pt idx="61">
                  <c:v>42921</c:v>
                </c:pt>
                <c:pt idx="62">
                  <c:v>42922</c:v>
                </c:pt>
                <c:pt idx="63">
                  <c:v>42923</c:v>
                </c:pt>
                <c:pt idx="64">
                  <c:v>42926</c:v>
                </c:pt>
                <c:pt idx="65">
                  <c:v>42927</c:v>
                </c:pt>
                <c:pt idx="66">
                  <c:v>42928</c:v>
                </c:pt>
                <c:pt idx="67">
                  <c:v>42929</c:v>
                </c:pt>
                <c:pt idx="68">
                  <c:v>42930</c:v>
                </c:pt>
                <c:pt idx="69">
                  <c:v>42933</c:v>
                </c:pt>
                <c:pt idx="70">
                  <c:v>42934</c:v>
                </c:pt>
                <c:pt idx="71">
                  <c:v>42935</c:v>
                </c:pt>
                <c:pt idx="72">
                  <c:v>42936</c:v>
                </c:pt>
                <c:pt idx="73">
                  <c:v>42937</c:v>
                </c:pt>
                <c:pt idx="74">
                  <c:v>42940</c:v>
                </c:pt>
                <c:pt idx="75">
                  <c:v>42941</c:v>
                </c:pt>
                <c:pt idx="76">
                  <c:v>42942</c:v>
                </c:pt>
                <c:pt idx="77">
                  <c:v>42943</c:v>
                </c:pt>
                <c:pt idx="78">
                  <c:v>42944</c:v>
                </c:pt>
                <c:pt idx="79">
                  <c:v>42947</c:v>
                </c:pt>
                <c:pt idx="80">
                  <c:v>42948</c:v>
                </c:pt>
                <c:pt idx="81">
                  <c:v>42949</c:v>
                </c:pt>
                <c:pt idx="82">
                  <c:v>42950</c:v>
                </c:pt>
                <c:pt idx="83">
                  <c:v>42951</c:v>
                </c:pt>
                <c:pt idx="84">
                  <c:v>42954</c:v>
                </c:pt>
                <c:pt idx="85">
                  <c:v>42955</c:v>
                </c:pt>
                <c:pt idx="86">
                  <c:v>42956</c:v>
                </c:pt>
                <c:pt idx="87">
                  <c:v>42957</c:v>
                </c:pt>
                <c:pt idx="88">
                  <c:v>42958</c:v>
                </c:pt>
                <c:pt idx="89">
                  <c:v>42961</c:v>
                </c:pt>
                <c:pt idx="90">
                  <c:v>42962</c:v>
                </c:pt>
                <c:pt idx="91">
                  <c:v>42963</c:v>
                </c:pt>
                <c:pt idx="92">
                  <c:v>42964</c:v>
                </c:pt>
                <c:pt idx="93">
                  <c:v>42965</c:v>
                </c:pt>
                <c:pt idx="94">
                  <c:v>42968</c:v>
                </c:pt>
                <c:pt idx="95">
                  <c:v>42969</c:v>
                </c:pt>
                <c:pt idx="96">
                  <c:v>42970</c:v>
                </c:pt>
                <c:pt idx="97">
                  <c:v>42971</c:v>
                </c:pt>
                <c:pt idx="98">
                  <c:v>42972</c:v>
                </c:pt>
                <c:pt idx="99">
                  <c:v>42975</c:v>
                </c:pt>
                <c:pt idx="100">
                  <c:v>42976</c:v>
                </c:pt>
                <c:pt idx="101">
                  <c:v>42977</c:v>
                </c:pt>
                <c:pt idx="102">
                  <c:v>42978</c:v>
                </c:pt>
                <c:pt idx="103">
                  <c:v>42979</c:v>
                </c:pt>
                <c:pt idx="104">
                  <c:v>42983</c:v>
                </c:pt>
                <c:pt idx="105">
                  <c:v>42984</c:v>
                </c:pt>
                <c:pt idx="106">
                  <c:v>42985</c:v>
                </c:pt>
                <c:pt idx="107">
                  <c:v>42986</c:v>
                </c:pt>
                <c:pt idx="108">
                  <c:v>42989</c:v>
                </c:pt>
                <c:pt idx="109">
                  <c:v>42990</c:v>
                </c:pt>
                <c:pt idx="110">
                  <c:v>42991</c:v>
                </c:pt>
                <c:pt idx="111">
                  <c:v>42992</c:v>
                </c:pt>
                <c:pt idx="112">
                  <c:v>42993</c:v>
                </c:pt>
                <c:pt idx="113">
                  <c:v>42996</c:v>
                </c:pt>
                <c:pt idx="114">
                  <c:v>42997</c:v>
                </c:pt>
                <c:pt idx="115">
                  <c:v>42998</c:v>
                </c:pt>
                <c:pt idx="116">
                  <c:v>42999</c:v>
                </c:pt>
                <c:pt idx="117">
                  <c:v>43000</c:v>
                </c:pt>
                <c:pt idx="118">
                  <c:v>43003</c:v>
                </c:pt>
                <c:pt idx="119">
                  <c:v>43004</c:v>
                </c:pt>
                <c:pt idx="120">
                  <c:v>43005</c:v>
                </c:pt>
                <c:pt idx="121">
                  <c:v>43006</c:v>
                </c:pt>
                <c:pt idx="122">
                  <c:v>43007</c:v>
                </c:pt>
                <c:pt idx="123">
                  <c:v>43010</c:v>
                </c:pt>
                <c:pt idx="124">
                  <c:v>43011</c:v>
                </c:pt>
                <c:pt idx="125">
                  <c:v>43012</c:v>
                </c:pt>
                <c:pt idx="126">
                  <c:v>43013</c:v>
                </c:pt>
                <c:pt idx="127">
                  <c:v>43014</c:v>
                </c:pt>
                <c:pt idx="128">
                  <c:v>43017</c:v>
                </c:pt>
                <c:pt idx="129">
                  <c:v>43018</c:v>
                </c:pt>
                <c:pt idx="130">
                  <c:v>43019</c:v>
                </c:pt>
                <c:pt idx="131">
                  <c:v>43020</c:v>
                </c:pt>
                <c:pt idx="132">
                  <c:v>43021</c:v>
                </c:pt>
                <c:pt idx="133">
                  <c:v>43024</c:v>
                </c:pt>
                <c:pt idx="134">
                  <c:v>43025</c:v>
                </c:pt>
                <c:pt idx="135">
                  <c:v>43026</c:v>
                </c:pt>
                <c:pt idx="136">
                  <c:v>43027</c:v>
                </c:pt>
                <c:pt idx="137">
                  <c:v>43028</c:v>
                </c:pt>
                <c:pt idx="138">
                  <c:v>43031</c:v>
                </c:pt>
                <c:pt idx="139">
                  <c:v>43032</c:v>
                </c:pt>
                <c:pt idx="140">
                  <c:v>43033</c:v>
                </c:pt>
                <c:pt idx="141">
                  <c:v>43034</c:v>
                </c:pt>
                <c:pt idx="142">
                  <c:v>43035</c:v>
                </c:pt>
                <c:pt idx="143">
                  <c:v>43038</c:v>
                </c:pt>
                <c:pt idx="144">
                  <c:v>43039</c:v>
                </c:pt>
                <c:pt idx="145">
                  <c:v>43040</c:v>
                </c:pt>
                <c:pt idx="146">
                  <c:v>43041</c:v>
                </c:pt>
                <c:pt idx="147">
                  <c:v>43042</c:v>
                </c:pt>
                <c:pt idx="148">
                  <c:v>43045</c:v>
                </c:pt>
                <c:pt idx="149">
                  <c:v>43046</c:v>
                </c:pt>
                <c:pt idx="150">
                  <c:v>43047</c:v>
                </c:pt>
                <c:pt idx="151">
                  <c:v>43048</c:v>
                </c:pt>
                <c:pt idx="152">
                  <c:v>43049</c:v>
                </c:pt>
                <c:pt idx="153">
                  <c:v>43052</c:v>
                </c:pt>
                <c:pt idx="154">
                  <c:v>43053</c:v>
                </c:pt>
                <c:pt idx="155">
                  <c:v>43054</c:v>
                </c:pt>
                <c:pt idx="156">
                  <c:v>43055</c:v>
                </c:pt>
                <c:pt idx="157">
                  <c:v>43056</c:v>
                </c:pt>
                <c:pt idx="158">
                  <c:v>43059</c:v>
                </c:pt>
                <c:pt idx="159">
                  <c:v>43060</c:v>
                </c:pt>
                <c:pt idx="160">
                  <c:v>43061</c:v>
                </c:pt>
                <c:pt idx="161">
                  <c:v>43063</c:v>
                </c:pt>
                <c:pt idx="162">
                  <c:v>43066</c:v>
                </c:pt>
                <c:pt idx="163">
                  <c:v>43067</c:v>
                </c:pt>
                <c:pt idx="164">
                  <c:v>43068</c:v>
                </c:pt>
                <c:pt idx="165">
                  <c:v>43069</c:v>
                </c:pt>
                <c:pt idx="166">
                  <c:v>43070</c:v>
                </c:pt>
                <c:pt idx="167">
                  <c:v>43073</c:v>
                </c:pt>
                <c:pt idx="168">
                  <c:v>43074</c:v>
                </c:pt>
                <c:pt idx="169">
                  <c:v>43075</c:v>
                </c:pt>
                <c:pt idx="170">
                  <c:v>43076</c:v>
                </c:pt>
                <c:pt idx="171">
                  <c:v>43077</c:v>
                </c:pt>
                <c:pt idx="172">
                  <c:v>43080</c:v>
                </c:pt>
                <c:pt idx="173">
                  <c:v>43081</c:v>
                </c:pt>
                <c:pt idx="174">
                  <c:v>43082</c:v>
                </c:pt>
                <c:pt idx="175">
                  <c:v>43083</c:v>
                </c:pt>
                <c:pt idx="176">
                  <c:v>43084</c:v>
                </c:pt>
                <c:pt idx="177">
                  <c:v>43087</c:v>
                </c:pt>
                <c:pt idx="178">
                  <c:v>43088</c:v>
                </c:pt>
                <c:pt idx="179">
                  <c:v>43089</c:v>
                </c:pt>
                <c:pt idx="180">
                  <c:v>43090</c:v>
                </c:pt>
                <c:pt idx="181">
                  <c:v>43091</c:v>
                </c:pt>
                <c:pt idx="182">
                  <c:v>43095</c:v>
                </c:pt>
                <c:pt idx="183">
                  <c:v>43096</c:v>
                </c:pt>
                <c:pt idx="184">
                  <c:v>43097</c:v>
                </c:pt>
                <c:pt idx="185">
                  <c:v>43098</c:v>
                </c:pt>
                <c:pt idx="186">
                  <c:v>43102</c:v>
                </c:pt>
                <c:pt idx="187">
                  <c:v>43103</c:v>
                </c:pt>
                <c:pt idx="188">
                  <c:v>43104</c:v>
                </c:pt>
                <c:pt idx="189">
                  <c:v>43105</c:v>
                </c:pt>
                <c:pt idx="190">
                  <c:v>43108</c:v>
                </c:pt>
                <c:pt idx="191">
                  <c:v>43109</c:v>
                </c:pt>
                <c:pt idx="192">
                  <c:v>43110</c:v>
                </c:pt>
                <c:pt idx="193">
                  <c:v>43111</c:v>
                </c:pt>
                <c:pt idx="194">
                  <c:v>43112</c:v>
                </c:pt>
                <c:pt idx="195">
                  <c:v>43116</c:v>
                </c:pt>
                <c:pt idx="196">
                  <c:v>43117</c:v>
                </c:pt>
                <c:pt idx="197">
                  <c:v>43118</c:v>
                </c:pt>
                <c:pt idx="198">
                  <c:v>43119</c:v>
                </c:pt>
                <c:pt idx="199">
                  <c:v>43122</c:v>
                </c:pt>
                <c:pt idx="200">
                  <c:v>43123</c:v>
                </c:pt>
                <c:pt idx="201">
                  <c:v>43124</c:v>
                </c:pt>
                <c:pt idx="202">
                  <c:v>43125</c:v>
                </c:pt>
                <c:pt idx="203">
                  <c:v>43126</c:v>
                </c:pt>
                <c:pt idx="204">
                  <c:v>43129</c:v>
                </c:pt>
                <c:pt idx="205">
                  <c:v>43130</c:v>
                </c:pt>
                <c:pt idx="206">
                  <c:v>43131</c:v>
                </c:pt>
                <c:pt idx="207">
                  <c:v>43132</c:v>
                </c:pt>
                <c:pt idx="208">
                  <c:v>43133</c:v>
                </c:pt>
                <c:pt idx="209">
                  <c:v>43136</c:v>
                </c:pt>
                <c:pt idx="210">
                  <c:v>43137</c:v>
                </c:pt>
                <c:pt idx="211">
                  <c:v>43138</c:v>
                </c:pt>
                <c:pt idx="212">
                  <c:v>43139</c:v>
                </c:pt>
                <c:pt idx="213">
                  <c:v>43140</c:v>
                </c:pt>
                <c:pt idx="214">
                  <c:v>43143</c:v>
                </c:pt>
                <c:pt idx="215">
                  <c:v>43144</c:v>
                </c:pt>
                <c:pt idx="216">
                  <c:v>43145</c:v>
                </c:pt>
                <c:pt idx="217">
                  <c:v>43146</c:v>
                </c:pt>
                <c:pt idx="218">
                  <c:v>43147</c:v>
                </c:pt>
                <c:pt idx="219">
                  <c:v>43151</c:v>
                </c:pt>
                <c:pt idx="220">
                  <c:v>43152</c:v>
                </c:pt>
                <c:pt idx="221">
                  <c:v>43153</c:v>
                </c:pt>
                <c:pt idx="222">
                  <c:v>43154</c:v>
                </c:pt>
                <c:pt idx="223">
                  <c:v>43157</c:v>
                </c:pt>
                <c:pt idx="224">
                  <c:v>43158</c:v>
                </c:pt>
                <c:pt idx="225">
                  <c:v>43159</c:v>
                </c:pt>
                <c:pt idx="226">
                  <c:v>43160</c:v>
                </c:pt>
                <c:pt idx="227">
                  <c:v>43161</c:v>
                </c:pt>
                <c:pt idx="228">
                  <c:v>43164</c:v>
                </c:pt>
                <c:pt idx="229">
                  <c:v>43165</c:v>
                </c:pt>
                <c:pt idx="230">
                  <c:v>43166</c:v>
                </c:pt>
                <c:pt idx="231">
                  <c:v>43167</c:v>
                </c:pt>
                <c:pt idx="232">
                  <c:v>43168</c:v>
                </c:pt>
                <c:pt idx="233">
                  <c:v>43171</c:v>
                </c:pt>
                <c:pt idx="234">
                  <c:v>43172</c:v>
                </c:pt>
                <c:pt idx="235">
                  <c:v>43173</c:v>
                </c:pt>
                <c:pt idx="236">
                  <c:v>43174</c:v>
                </c:pt>
                <c:pt idx="237">
                  <c:v>43175</c:v>
                </c:pt>
                <c:pt idx="238">
                  <c:v>43178</c:v>
                </c:pt>
                <c:pt idx="239">
                  <c:v>43179</c:v>
                </c:pt>
                <c:pt idx="240">
                  <c:v>43180</c:v>
                </c:pt>
                <c:pt idx="241">
                  <c:v>43181</c:v>
                </c:pt>
                <c:pt idx="242">
                  <c:v>43182</c:v>
                </c:pt>
                <c:pt idx="243">
                  <c:v>43185</c:v>
                </c:pt>
                <c:pt idx="244">
                  <c:v>43186</c:v>
                </c:pt>
                <c:pt idx="245">
                  <c:v>43187</c:v>
                </c:pt>
                <c:pt idx="246">
                  <c:v>43188</c:v>
                </c:pt>
                <c:pt idx="247">
                  <c:v>43192</c:v>
                </c:pt>
                <c:pt idx="248">
                  <c:v>43193</c:v>
                </c:pt>
                <c:pt idx="249">
                  <c:v>43194</c:v>
                </c:pt>
                <c:pt idx="250">
                  <c:v>43195</c:v>
                </c:pt>
                <c:pt idx="251">
                  <c:v>43196</c:v>
                </c:pt>
                <c:pt idx="252">
                  <c:v>43199</c:v>
                </c:pt>
                <c:pt idx="253">
                  <c:v>43200</c:v>
                </c:pt>
                <c:pt idx="254">
                  <c:v>43201</c:v>
                </c:pt>
                <c:pt idx="255">
                  <c:v>43202</c:v>
                </c:pt>
                <c:pt idx="256">
                  <c:v>43203</c:v>
                </c:pt>
                <c:pt idx="257">
                  <c:v>43206</c:v>
                </c:pt>
                <c:pt idx="258">
                  <c:v>43207</c:v>
                </c:pt>
                <c:pt idx="259">
                  <c:v>43208</c:v>
                </c:pt>
                <c:pt idx="260">
                  <c:v>43209</c:v>
                </c:pt>
                <c:pt idx="261">
                  <c:v>43210</c:v>
                </c:pt>
                <c:pt idx="262">
                  <c:v>43213</c:v>
                </c:pt>
                <c:pt idx="263">
                  <c:v>43214</c:v>
                </c:pt>
                <c:pt idx="264">
                  <c:v>43215</c:v>
                </c:pt>
                <c:pt idx="265">
                  <c:v>43216</c:v>
                </c:pt>
                <c:pt idx="266">
                  <c:v>43217</c:v>
                </c:pt>
                <c:pt idx="267">
                  <c:v>43220</c:v>
                </c:pt>
                <c:pt idx="268">
                  <c:v>43221</c:v>
                </c:pt>
                <c:pt idx="269">
                  <c:v>43222</c:v>
                </c:pt>
                <c:pt idx="270">
                  <c:v>43223</c:v>
                </c:pt>
                <c:pt idx="271">
                  <c:v>43224</c:v>
                </c:pt>
                <c:pt idx="272">
                  <c:v>43227</c:v>
                </c:pt>
                <c:pt idx="273">
                  <c:v>43228</c:v>
                </c:pt>
                <c:pt idx="274">
                  <c:v>43229</c:v>
                </c:pt>
                <c:pt idx="275">
                  <c:v>43230</c:v>
                </c:pt>
                <c:pt idx="276">
                  <c:v>43231</c:v>
                </c:pt>
                <c:pt idx="277">
                  <c:v>43234</c:v>
                </c:pt>
                <c:pt idx="278">
                  <c:v>43235</c:v>
                </c:pt>
                <c:pt idx="279">
                  <c:v>43236</c:v>
                </c:pt>
                <c:pt idx="280">
                  <c:v>43237</c:v>
                </c:pt>
                <c:pt idx="281">
                  <c:v>43238</c:v>
                </c:pt>
                <c:pt idx="282">
                  <c:v>43241</c:v>
                </c:pt>
                <c:pt idx="283">
                  <c:v>43242</c:v>
                </c:pt>
                <c:pt idx="284">
                  <c:v>43243</c:v>
                </c:pt>
                <c:pt idx="285">
                  <c:v>43244</c:v>
                </c:pt>
                <c:pt idx="286">
                  <c:v>43245</c:v>
                </c:pt>
                <c:pt idx="287">
                  <c:v>43249</c:v>
                </c:pt>
                <c:pt idx="288">
                  <c:v>43250</c:v>
                </c:pt>
                <c:pt idx="289">
                  <c:v>43251</c:v>
                </c:pt>
                <c:pt idx="290">
                  <c:v>43252</c:v>
                </c:pt>
                <c:pt idx="291">
                  <c:v>43255</c:v>
                </c:pt>
                <c:pt idx="292">
                  <c:v>43256</c:v>
                </c:pt>
                <c:pt idx="293">
                  <c:v>43257</c:v>
                </c:pt>
                <c:pt idx="294">
                  <c:v>43258</c:v>
                </c:pt>
                <c:pt idx="295">
                  <c:v>43259</c:v>
                </c:pt>
              </c:numCache>
            </c:numRef>
          </c:cat>
          <c:val>
            <c:numRef>
              <c:f>'Chart Data (2)'!$K$3:$K$298</c:f>
              <c:numCache>
                <c:formatCode>General</c:formatCode>
                <c:ptCount val="29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pt idx="252">
                  <c:v>100</c:v>
                </c:pt>
                <c:pt idx="253">
                  <c:v>100</c:v>
                </c:pt>
                <c:pt idx="254">
                  <c:v>100</c:v>
                </c:pt>
                <c:pt idx="255">
                  <c:v>100</c:v>
                </c:pt>
                <c:pt idx="256">
                  <c:v>100</c:v>
                </c:pt>
                <c:pt idx="257">
                  <c:v>100</c:v>
                </c:pt>
                <c:pt idx="258">
                  <c:v>100</c:v>
                </c:pt>
                <c:pt idx="259">
                  <c:v>100</c:v>
                </c:pt>
                <c:pt idx="260">
                  <c:v>100</c:v>
                </c:pt>
                <c:pt idx="261">
                  <c:v>100</c:v>
                </c:pt>
                <c:pt idx="262">
                  <c:v>100</c:v>
                </c:pt>
                <c:pt idx="263">
                  <c:v>100</c:v>
                </c:pt>
                <c:pt idx="264">
                  <c:v>100</c:v>
                </c:pt>
                <c:pt idx="265">
                  <c:v>100</c:v>
                </c:pt>
                <c:pt idx="266">
                  <c:v>100</c:v>
                </c:pt>
                <c:pt idx="267">
                  <c:v>100</c:v>
                </c:pt>
                <c:pt idx="268">
                  <c:v>100</c:v>
                </c:pt>
                <c:pt idx="269">
                  <c:v>100</c:v>
                </c:pt>
                <c:pt idx="270">
                  <c:v>100</c:v>
                </c:pt>
                <c:pt idx="271">
                  <c:v>100</c:v>
                </c:pt>
                <c:pt idx="272">
                  <c:v>100</c:v>
                </c:pt>
                <c:pt idx="273">
                  <c:v>100</c:v>
                </c:pt>
                <c:pt idx="274">
                  <c:v>100</c:v>
                </c:pt>
                <c:pt idx="275">
                  <c:v>100</c:v>
                </c:pt>
                <c:pt idx="276">
                  <c:v>100</c:v>
                </c:pt>
                <c:pt idx="277">
                  <c:v>100</c:v>
                </c:pt>
                <c:pt idx="278">
                  <c:v>100</c:v>
                </c:pt>
                <c:pt idx="279">
                  <c:v>100</c:v>
                </c:pt>
                <c:pt idx="280">
                  <c:v>100</c:v>
                </c:pt>
                <c:pt idx="281">
                  <c:v>100</c:v>
                </c:pt>
                <c:pt idx="282">
                  <c:v>100</c:v>
                </c:pt>
                <c:pt idx="283">
                  <c:v>100</c:v>
                </c:pt>
                <c:pt idx="284">
                  <c:v>100</c:v>
                </c:pt>
                <c:pt idx="285">
                  <c:v>100</c:v>
                </c:pt>
                <c:pt idx="286">
                  <c:v>100</c:v>
                </c:pt>
                <c:pt idx="287">
                  <c:v>100</c:v>
                </c:pt>
                <c:pt idx="288">
                  <c:v>100</c:v>
                </c:pt>
                <c:pt idx="289">
                  <c:v>100</c:v>
                </c:pt>
                <c:pt idx="290">
                  <c:v>100</c:v>
                </c:pt>
                <c:pt idx="291">
                  <c:v>100</c:v>
                </c:pt>
                <c:pt idx="292">
                  <c:v>100</c:v>
                </c:pt>
                <c:pt idx="293">
                  <c:v>100</c:v>
                </c:pt>
                <c:pt idx="294">
                  <c:v>100</c:v>
                </c:pt>
                <c:pt idx="295">
                  <c:v>100</c:v>
                </c:pt>
              </c:numCache>
            </c:numRef>
          </c:val>
          <c:smooth val="0"/>
          <c:extLst>
            <c:ext xmlns:c16="http://schemas.microsoft.com/office/drawing/2014/chart" uri="{C3380CC4-5D6E-409C-BE32-E72D297353CC}">
              <c16:uniqueId val="{00000004-EB7F-4009-BD47-B6BCCDE920B3}"/>
            </c:ext>
          </c:extLst>
        </c:ser>
        <c:ser>
          <c:idx val="5"/>
          <c:order val="5"/>
          <c:tx>
            <c:strRef>
              <c:f>'Chart Data'!$N$2</c:f>
              <c:strCache>
                <c:ptCount val="1"/>
                <c:pt idx="0">
                  <c:v>NASDAQ Health Care Index</c:v>
                </c:pt>
              </c:strCache>
            </c:strRef>
          </c:tx>
          <c:spPr>
            <a:ln>
              <a:solidFill>
                <a:sysClr val="windowText" lastClr="000000"/>
              </a:solidFill>
            </a:ln>
          </c:spPr>
          <c:marker>
            <c:symbol val="none"/>
          </c:marker>
          <c:cat>
            <c:numRef>
              <c:f>'Chart Data (2)'!$A$3:$A$298</c:f>
              <c:numCache>
                <c:formatCode>[$-409]mm/dd/yyyy</c:formatCode>
                <c:ptCount val="296"/>
                <c:pt idx="0">
                  <c:v>42831</c:v>
                </c:pt>
                <c:pt idx="1">
                  <c:v>42832</c:v>
                </c:pt>
                <c:pt idx="2">
                  <c:v>42835</c:v>
                </c:pt>
                <c:pt idx="3">
                  <c:v>42836</c:v>
                </c:pt>
                <c:pt idx="4">
                  <c:v>42837</c:v>
                </c:pt>
                <c:pt idx="5">
                  <c:v>42838</c:v>
                </c:pt>
                <c:pt idx="6">
                  <c:v>42842</c:v>
                </c:pt>
                <c:pt idx="7">
                  <c:v>42843</c:v>
                </c:pt>
                <c:pt idx="8">
                  <c:v>42844</c:v>
                </c:pt>
                <c:pt idx="9">
                  <c:v>42845</c:v>
                </c:pt>
                <c:pt idx="10">
                  <c:v>42846</c:v>
                </c:pt>
                <c:pt idx="11">
                  <c:v>42849</c:v>
                </c:pt>
                <c:pt idx="12">
                  <c:v>42850</c:v>
                </c:pt>
                <c:pt idx="13">
                  <c:v>42851</c:v>
                </c:pt>
                <c:pt idx="14">
                  <c:v>42852</c:v>
                </c:pt>
                <c:pt idx="15">
                  <c:v>42853</c:v>
                </c:pt>
                <c:pt idx="16">
                  <c:v>42856</c:v>
                </c:pt>
                <c:pt idx="17">
                  <c:v>42857</c:v>
                </c:pt>
                <c:pt idx="18">
                  <c:v>42858</c:v>
                </c:pt>
                <c:pt idx="19">
                  <c:v>42859</c:v>
                </c:pt>
                <c:pt idx="20">
                  <c:v>42860</c:v>
                </c:pt>
                <c:pt idx="21">
                  <c:v>42863</c:v>
                </c:pt>
                <c:pt idx="22">
                  <c:v>42864</c:v>
                </c:pt>
                <c:pt idx="23">
                  <c:v>42865</c:v>
                </c:pt>
                <c:pt idx="24">
                  <c:v>42866</c:v>
                </c:pt>
                <c:pt idx="25">
                  <c:v>42867</c:v>
                </c:pt>
                <c:pt idx="26">
                  <c:v>42870</c:v>
                </c:pt>
                <c:pt idx="27">
                  <c:v>42871</c:v>
                </c:pt>
                <c:pt idx="28">
                  <c:v>42872</c:v>
                </c:pt>
                <c:pt idx="29">
                  <c:v>42873</c:v>
                </c:pt>
                <c:pt idx="30">
                  <c:v>42874</c:v>
                </c:pt>
                <c:pt idx="31">
                  <c:v>42877</c:v>
                </c:pt>
                <c:pt idx="32">
                  <c:v>42878</c:v>
                </c:pt>
                <c:pt idx="33">
                  <c:v>42879</c:v>
                </c:pt>
                <c:pt idx="34">
                  <c:v>42880</c:v>
                </c:pt>
                <c:pt idx="35">
                  <c:v>42881</c:v>
                </c:pt>
                <c:pt idx="36">
                  <c:v>42885</c:v>
                </c:pt>
                <c:pt idx="37">
                  <c:v>42886</c:v>
                </c:pt>
                <c:pt idx="38">
                  <c:v>42887</c:v>
                </c:pt>
                <c:pt idx="39">
                  <c:v>42888</c:v>
                </c:pt>
                <c:pt idx="40">
                  <c:v>42891</c:v>
                </c:pt>
                <c:pt idx="41">
                  <c:v>42892</c:v>
                </c:pt>
                <c:pt idx="42">
                  <c:v>42893</c:v>
                </c:pt>
                <c:pt idx="43">
                  <c:v>42894</c:v>
                </c:pt>
                <c:pt idx="44">
                  <c:v>42895</c:v>
                </c:pt>
                <c:pt idx="45">
                  <c:v>42898</c:v>
                </c:pt>
                <c:pt idx="46">
                  <c:v>42899</c:v>
                </c:pt>
                <c:pt idx="47">
                  <c:v>42900</c:v>
                </c:pt>
                <c:pt idx="48">
                  <c:v>42901</c:v>
                </c:pt>
                <c:pt idx="49">
                  <c:v>42902</c:v>
                </c:pt>
                <c:pt idx="50">
                  <c:v>42905</c:v>
                </c:pt>
                <c:pt idx="51">
                  <c:v>42906</c:v>
                </c:pt>
                <c:pt idx="52">
                  <c:v>42907</c:v>
                </c:pt>
                <c:pt idx="53">
                  <c:v>42908</c:v>
                </c:pt>
                <c:pt idx="54">
                  <c:v>42909</c:v>
                </c:pt>
                <c:pt idx="55">
                  <c:v>42912</c:v>
                </c:pt>
                <c:pt idx="56">
                  <c:v>42913</c:v>
                </c:pt>
                <c:pt idx="57">
                  <c:v>42914</c:v>
                </c:pt>
                <c:pt idx="58">
                  <c:v>42915</c:v>
                </c:pt>
                <c:pt idx="59">
                  <c:v>42916</c:v>
                </c:pt>
                <c:pt idx="60">
                  <c:v>42919</c:v>
                </c:pt>
                <c:pt idx="61">
                  <c:v>42921</c:v>
                </c:pt>
                <c:pt idx="62">
                  <c:v>42922</c:v>
                </c:pt>
                <c:pt idx="63">
                  <c:v>42923</c:v>
                </c:pt>
                <c:pt idx="64">
                  <c:v>42926</c:v>
                </c:pt>
                <c:pt idx="65">
                  <c:v>42927</c:v>
                </c:pt>
                <c:pt idx="66">
                  <c:v>42928</c:v>
                </c:pt>
                <c:pt idx="67">
                  <c:v>42929</c:v>
                </c:pt>
                <c:pt idx="68">
                  <c:v>42930</c:v>
                </c:pt>
                <c:pt idx="69">
                  <c:v>42933</c:v>
                </c:pt>
                <c:pt idx="70">
                  <c:v>42934</c:v>
                </c:pt>
                <c:pt idx="71">
                  <c:v>42935</c:v>
                </c:pt>
                <c:pt idx="72">
                  <c:v>42936</c:v>
                </c:pt>
                <c:pt idx="73">
                  <c:v>42937</c:v>
                </c:pt>
                <c:pt idx="74">
                  <c:v>42940</c:v>
                </c:pt>
                <c:pt idx="75">
                  <c:v>42941</c:v>
                </c:pt>
                <c:pt idx="76">
                  <c:v>42942</c:v>
                </c:pt>
                <c:pt idx="77">
                  <c:v>42943</c:v>
                </c:pt>
                <c:pt idx="78">
                  <c:v>42944</c:v>
                </c:pt>
                <c:pt idx="79">
                  <c:v>42947</c:v>
                </c:pt>
                <c:pt idx="80">
                  <c:v>42948</c:v>
                </c:pt>
                <c:pt idx="81">
                  <c:v>42949</c:v>
                </c:pt>
                <c:pt idx="82">
                  <c:v>42950</c:v>
                </c:pt>
                <c:pt idx="83">
                  <c:v>42951</c:v>
                </c:pt>
                <c:pt idx="84">
                  <c:v>42954</c:v>
                </c:pt>
                <c:pt idx="85">
                  <c:v>42955</c:v>
                </c:pt>
                <c:pt idx="86">
                  <c:v>42956</c:v>
                </c:pt>
                <c:pt idx="87">
                  <c:v>42957</c:v>
                </c:pt>
                <c:pt idx="88">
                  <c:v>42958</c:v>
                </c:pt>
                <c:pt idx="89">
                  <c:v>42961</c:v>
                </c:pt>
                <c:pt idx="90">
                  <c:v>42962</c:v>
                </c:pt>
                <c:pt idx="91">
                  <c:v>42963</c:v>
                </c:pt>
                <c:pt idx="92">
                  <c:v>42964</c:v>
                </c:pt>
                <c:pt idx="93">
                  <c:v>42965</c:v>
                </c:pt>
                <c:pt idx="94">
                  <c:v>42968</c:v>
                </c:pt>
                <c:pt idx="95">
                  <c:v>42969</c:v>
                </c:pt>
                <c:pt idx="96">
                  <c:v>42970</c:v>
                </c:pt>
                <c:pt idx="97">
                  <c:v>42971</c:v>
                </c:pt>
                <c:pt idx="98">
                  <c:v>42972</c:v>
                </c:pt>
                <c:pt idx="99">
                  <c:v>42975</c:v>
                </c:pt>
                <c:pt idx="100">
                  <c:v>42976</c:v>
                </c:pt>
                <c:pt idx="101">
                  <c:v>42977</c:v>
                </c:pt>
                <c:pt idx="102">
                  <c:v>42978</c:v>
                </c:pt>
                <c:pt idx="103">
                  <c:v>42979</c:v>
                </c:pt>
                <c:pt idx="104">
                  <c:v>42983</c:v>
                </c:pt>
                <c:pt idx="105">
                  <c:v>42984</c:v>
                </c:pt>
                <c:pt idx="106">
                  <c:v>42985</c:v>
                </c:pt>
                <c:pt idx="107">
                  <c:v>42986</c:v>
                </c:pt>
                <c:pt idx="108">
                  <c:v>42989</c:v>
                </c:pt>
                <c:pt idx="109">
                  <c:v>42990</c:v>
                </c:pt>
                <c:pt idx="110">
                  <c:v>42991</c:v>
                </c:pt>
                <c:pt idx="111">
                  <c:v>42992</c:v>
                </c:pt>
                <c:pt idx="112">
                  <c:v>42993</c:v>
                </c:pt>
                <c:pt idx="113">
                  <c:v>42996</c:v>
                </c:pt>
                <c:pt idx="114">
                  <c:v>42997</c:v>
                </c:pt>
                <c:pt idx="115">
                  <c:v>42998</c:v>
                </c:pt>
                <c:pt idx="116">
                  <c:v>42999</c:v>
                </c:pt>
                <c:pt idx="117">
                  <c:v>43000</c:v>
                </c:pt>
                <c:pt idx="118">
                  <c:v>43003</c:v>
                </c:pt>
                <c:pt idx="119">
                  <c:v>43004</c:v>
                </c:pt>
                <c:pt idx="120">
                  <c:v>43005</c:v>
                </c:pt>
                <c:pt idx="121">
                  <c:v>43006</c:v>
                </c:pt>
                <c:pt idx="122">
                  <c:v>43007</c:v>
                </c:pt>
                <c:pt idx="123">
                  <c:v>43010</c:v>
                </c:pt>
                <c:pt idx="124">
                  <c:v>43011</c:v>
                </c:pt>
                <c:pt idx="125">
                  <c:v>43012</c:v>
                </c:pt>
                <c:pt idx="126">
                  <c:v>43013</c:v>
                </c:pt>
                <c:pt idx="127">
                  <c:v>43014</c:v>
                </c:pt>
                <c:pt idx="128">
                  <c:v>43017</c:v>
                </c:pt>
                <c:pt idx="129">
                  <c:v>43018</c:v>
                </c:pt>
                <c:pt idx="130">
                  <c:v>43019</c:v>
                </c:pt>
                <c:pt idx="131">
                  <c:v>43020</c:v>
                </c:pt>
                <c:pt idx="132">
                  <c:v>43021</c:v>
                </c:pt>
                <c:pt idx="133">
                  <c:v>43024</c:v>
                </c:pt>
                <c:pt idx="134">
                  <c:v>43025</c:v>
                </c:pt>
                <c:pt idx="135">
                  <c:v>43026</c:v>
                </c:pt>
                <c:pt idx="136">
                  <c:v>43027</c:v>
                </c:pt>
                <c:pt idx="137">
                  <c:v>43028</c:v>
                </c:pt>
                <c:pt idx="138">
                  <c:v>43031</c:v>
                </c:pt>
                <c:pt idx="139">
                  <c:v>43032</c:v>
                </c:pt>
                <c:pt idx="140">
                  <c:v>43033</c:v>
                </c:pt>
                <c:pt idx="141">
                  <c:v>43034</c:v>
                </c:pt>
                <c:pt idx="142">
                  <c:v>43035</c:v>
                </c:pt>
                <c:pt idx="143">
                  <c:v>43038</c:v>
                </c:pt>
                <c:pt idx="144">
                  <c:v>43039</c:v>
                </c:pt>
                <c:pt idx="145">
                  <c:v>43040</c:v>
                </c:pt>
                <c:pt idx="146">
                  <c:v>43041</c:v>
                </c:pt>
                <c:pt idx="147">
                  <c:v>43042</c:v>
                </c:pt>
                <c:pt idx="148">
                  <c:v>43045</c:v>
                </c:pt>
                <c:pt idx="149">
                  <c:v>43046</c:v>
                </c:pt>
                <c:pt idx="150">
                  <c:v>43047</c:v>
                </c:pt>
                <c:pt idx="151">
                  <c:v>43048</c:v>
                </c:pt>
                <c:pt idx="152">
                  <c:v>43049</c:v>
                </c:pt>
                <c:pt idx="153">
                  <c:v>43052</c:v>
                </c:pt>
                <c:pt idx="154">
                  <c:v>43053</c:v>
                </c:pt>
                <c:pt idx="155">
                  <c:v>43054</c:v>
                </c:pt>
                <c:pt idx="156">
                  <c:v>43055</c:v>
                </c:pt>
                <c:pt idx="157">
                  <c:v>43056</c:v>
                </c:pt>
                <c:pt idx="158">
                  <c:v>43059</c:v>
                </c:pt>
                <c:pt idx="159">
                  <c:v>43060</c:v>
                </c:pt>
                <c:pt idx="160">
                  <c:v>43061</c:v>
                </c:pt>
                <c:pt idx="161">
                  <c:v>43063</c:v>
                </c:pt>
                <c:pt idx="162">
                  <c:v>43066</c:v>
                </c:pt>
                <c:pt idx="163">
                  <c:v>43067</c:v>
                </c:pt>
                <c:pt idx="164">
                  <c:v>43068</c:v>
                </c:pt>
                <c:pt idx="165">
                  <c:v>43069</c:v>
                </c:pt>
                <c:pt idx="166">
                  <c:v>43070</c:v>
                </c:pt>
                <c:pt idx="167">
                  <c:v>43073</c:v>
                </c:pt>
                <c:pt idx="168">
                  <c:v>43074</c:v>
                </c:pt>
                <c:pt idx="169">
                  <c:v>43075</c:v>
                </c:pt>
                <c:pt idx="170">
                  <c:v>43076</c:v>
                </c:pt>
                <c:pt idx="171">
                  <c:v>43077</c:v>
                </c:pt>
                <c:pt idx="172">
                  <c:v>43080</c:v>
                </c:pt>
                <c:pt idx="173">
                  <c:v>43081</c:v>
                </c:pt>
                <c:pt idx="174">
                  <c:v>43082</c:v>
                </c:pt>
                <c:pt idx="175">
                  <c:v>43083</c:v>
                </c:pt>
                <c:pt idx="176">
                  <c:v>43084</c:v>
                </c:pt>
                <c:pt idx="177">
                  <c:v>43087</c:v>
                </c:pt>
                <c:pt idx="178">
                  <c:v>43088</c:v>
                </c:pt>
                <c:pt idx="179">
                  <c:v>43089</c:v>
                </c:pt>
                <c:pt idx="180">
                  <c:v>43090</c:v>
                </c:pt>
                <c:pt idx="181">
                  <c:v>43091</c:v>
                </c:pt>
                <c:pt idx="182">
                  <c:v>43095</c:v>
                </c:pt>
                <c:pt idx="183">
                  <c:v>43096</c:v>
                </c:pt>
                <c:pt idx="184">
                  <c:v>43097</c:v>
                </c:pt>
                <c:pt idx="185">
                  <c:v>43098</c:v>
                </c:pt>
                <c:pt idx="186">
                  <c:v>43102</c:v>
                </c:pt>
                <c:pt idx="187">
                  <c:v>43103</c:v>
                </c:pt>
                <c:pt idx="188">
                  <c:v>43104</c:v>
                </c:pt>
                <c:pt idx="189">
                  <c:v>43105</c:v>
                </c:pt>
                <c:pt idx="190">
                  <c:v>43108</c:v>
                </c:pt>
                <c:pt idx="191">
                  <c:v>43109</c:v>
                </c:pt>
                <c:pt idx="192">
                  <c:v>43110</c:v>
                </c:pt>
                <c:pt idx="193">
                  <c:v>43111</c:v>
                </c:pt>
                <c:pt idx="194">
                  <c:v>43112</c:v>
                </c:pt>
                <c:pt idx="195">
                  <c:v>43116</c:v>
                </c:pt>
                <c:pt idx="196">
                  <c:v>43117</c:v>
                </c:pt>
                <c:pt idx="197">
                  <c:v>43118</c:v>
                </c:pt>
                <c:pt idx="198">
                  <c:v>43119</c:v>
                </c:pt>
                <c:pt idx="199">
                  <c:v>43122</c:v>
                </c:pt>
                <c:pt idx="200">
                  <c:v>43123</c:v>
                </c:pt>
                <c:pt idx="201">
                  <c:v>43124</c:v>
                </c:pt>
                <c:pt idx="202">
                  <c:v>43125</c:v>
                </c:pt>
                <c:pt idx="203">
                  <c:v>43126</c:v>
                </c:pt>
                <c:pt idx="204">
                  <c:v>43129</c:v>
                </c:pt>
                <c:pt idx="205">
                  <c:v>43130</c:v>
                </c:pt>
                <c:pt idx="206">
                  <c:v>43131</c:v>
                </c:pt>
                <c:pt idx="207">
                  <c:v>43132</c:v>
                </c:pt>
                <c:pt idx="208">
                  <c:v>43133</c:v>
                </c:pt>
                <c:pt idx="209">
                  <c:v>43136</c:v>
                </c:pt>
                <c:pt idx="210">
                  <c:v>43137</c:v>
                </c:pt>
                <c:pt idx="211">
                  <c:v>43138</c:v>
                </c:pt>
                <c:pt idx="212">
                  <c:v>43139</c:v>
                </c:pt>
                <c:pt idx="213">
                  <c:v>43140</c:v>
                </c:pt>
                <c:pt idx="214">
                  <c:v>43143</c:v>
                </c:pt>
                <c:pt idx="215">
                  <c:v>43144</c:v>
                </c:pt>
                <c:pt idx="216">
                  <c:v>43145</c:v>
                </c:pt>
                <c:pt idx="217">
                  <c:v>43146</c:v>
                </c:pt>
                <c:pt idx="218">
                  <c:v>43147</c:v>
                </c:pt>
                <c:pt idx="219">
                  <c:v>43151</c:v>
                </c:pt>
                <c:pt idx="220">
                  <c:v>43152</c:v>
                </c:pt>
                <c:pt idx="221">
                  <c:v>43153</c:v>
                </c:pt>
                <c:pt idx="222">
                  <c:v>43154</c:v>
                </c:pt>
                <c:pt idx="223">
                  <c:v>43157</c:v>
                </c:pt>
                <c:pt idx="224">
                  <c:v>43158</c:v>
                </c:pt>
                <c:pt idx="225">
                  <c:v>43159</c:v>
                </c:pt>
                <c:pt idx="226">
                  <c:v>43160</c:v>
                </c:pt>
                <c:pt idx="227">
                  <c:v>43161</c:v>
                </c:pt>
                <c:pt idx="228">
                  <c:v>43164</c:v>
                </c:pt>
                <c:pt idx="229">
                  <c:v>43165</c:v>
                </c:pt>
                <c:pt idx="230">
                  <c:v>43166</c:v>
                </c:pt>
                <c:pt idx="231">
                  <c:v>43167</c:v>
                </c:pt>
                <c:pt idx="232">
                  <c:v>43168</c:v>
                </c:pt>
                <c:pt idx="233">
                  <c:v>43171</c:v>
                </c:pt>
                <c:pt idx="234">
                  <c:v>43172</c:v>
                </c:pt>
                <c:pt idx="235">
                  <c:v>43173</c:v>
                </c:pt>
                <c:pt idx="236">
                  <c:v>43174</c:v>
                </c:pt>
                <c:pt idx="237">
                  <c:v>43175</c:v>
                </c:pt>
                <c:pt idx="238">
                  <c:v>43178</c:v>
                </c:pt>
                <c:pt idx="239">
                  <c:v>43179</c:v>
                </c:pt>
                <c:pt idx="240">
                  <c:v>43180</c:v>
                </c:pt>
                <c:pt idx="241">
                  <c:v>43181</c:v>
                </c:pt>
                <c:pt idx="242">
                  <c:v>43182</c:v>
                </c:pt>
                <c:pt idx="243">
                  <c:v>43185</c:v>
                </c:pt>
                <c:pt idx="244">
                  <c:v>43186</c:v>
                </c:pt>
                <c:pt idx="245">
                  <c:v>43187</c:v>
                </c:pt>
                <c:pt idx="246">
                  <c:v>43188</c:v>
                </c:pt>
                <c:pt idx="247">
                  <c:v>43192</c:v>
                </c:pt>
                <c:pt idx="248">
                  <c:v>43193</c:v>
                </c:pt>
                <c:pt idx="249">
                  <c:v>43194</c:v>
                </c:pt>
                <c:pt idx="250">
                  <c:v>43195</c:v>
                </c:pt>
                <c:pt idx="251">
                  <c:v>43196</c:v>
                </c:pt>
                <c:pt idx="252">
                  <c:v>43199</c:v>
                </c:pt>
                <c:pt idx="253">
                  <c:v>43200</c:v>
                </c:pt>
                <c:pt idx="254">
                  <c:v>43201</c:v>
                </c:pt>
                <c:pt idx="255">
                  <c:v>43202</c:v>
                </c:pt>
                <c:pt idx="256">
                  <c:v>43203</c:v>
                </c:pt>
                <c:pt idx="257">
                  <c:v>43206</c:v>
                </c:pt>
                <c:pt idx="258">
                  <c:v>43207</c:v>
                </c:pt>
                <c:pt idx="259">
                  <c:v>43208</c:v>
                </c:pt>
                <c:pt idx="260">
                  <c:v>43209</c:v>
                </c:pt>
                <c:pt idx="261">
                  <c:v>43210</c:v>
                </c:pt>
                <c:pt idx="262">
                  <c:v>43213</c:v>
                </c:pt>
                <c:pt idx="263">
                  <c:v>43214</c:v>
                </c:pt>
                <c:pt idx="264">
                  <c:v>43215</c:v>
                </c:pt>
                <c:pt idx="265">
                  <c:v>43216</c:v>
                </c:pt>
                <c:pt idx="266">
                  <c:v>43217</c:v>
                </c:pt>
                <c:pt idx="267">
                  <c:v>43220</c:v>
                </c:pt>
                <c:pt idx="268">
                  <c:v>43221</c:v>
                </c:pt>
                <c:pt idx="269">
                  <c:v>43222</c:v>
                </c:pt>
                <c:pt idx="270">
                  <c:v>43223</c:v>
                </c:pt>
                <c:pt idx="271">
                  <c:v>43224</c:v>
                </c:pt>
                <c:pt idx="272">
                  <c:v>43227</c:v>
                </c:pt>
                <c:pt idx="273">
                  <c:v>43228</c:v>
                </c:pt>
                <c:pt idx="274">
                  <c:v>43229</c:v>
                </c:pt>
                <c:pt idx="275">
                  <c:v>43230</c:v>
                </c:pt>
                <c:pt idx="276">
                  <c:v>43231</c:v>
                </c:pt>
                <c:pt idx="277">
                  <c:v>43234</c:v>
                </c:pt>
                <c:pt idx="278">
                  <c:v>43235</c:v>
                </c:pt>
                <c:pt idx="279">
                  <c:v>43236</c:v>
                </c:pt>
                <c:pt idx="280">
                  <c:v>43237</c:v>
                </c:pt>
                <c:pt idx="281">
                  <c:v>43238</c:v>
                </c:pt>
                <c:pt idx="282">
                  <c:v>43241</c:v>
                </c:pt>
                <c:pt idx="283">
                  <c:v>43242</c:v>
                </c:pt>
                <c:pt idx="284">
                  <c:v>43243</c:v>
                </c:pt>
                <c:pt idx="285">
                  <c:v>43244</c:v>
                </c:pt>
                <c:pt idx="286">
                  <c:v>43245</c:v>
                </c:pt>
                <c:pt idx="287">
                  <c:v>43249</c:v>
                </c:pt>
                <c:pt idx="288">
                  <c:v>43250</c:v>
                </c:pt>
                <c:pt idx="289">
                  <c:v>43251</c:v>
                </c:pt>
                <c:pt idx="290">
                  <c:v>43252</c:v>
                </c:pt>
                <c:pt idx="291">
                  <c:v>43255</c:v>
                </c:pt>
                <c:pt idx="292">
                  <c:v>43256</c:v>
                </c:pt>
                <c:pt idx="293">
                  <c:v>43257</c:v>
                </c:pt>
                <c:pt idx="294">
                  <c:v>43258</c:v>
                </c:pt>
                <c:pt idx="295">
                  <c:v>43259</c:v>
                </c:pt>
              </c:numCache>
            </c:numRef>
          </c:cat>
          <c:val>
            <c:numRef>
              <c:f>'Chart Data'!$N$3:$N$298</c:f>
              <c:numCache>
                <c:formatCode>"$"#,##0.00</c:formatCode>
                <c:ptCount val="296"/>
                <c:pt idx="0">
                  <c:v>100</c:v>
                </c:pt>
                <c:pt idx="1">
                  <c:v>100.55249999999999</c:v>
                </c:pt>
                <c:pt idx="2">
                  <c:v>100.3464679275</c:v>
                </c:pt>
                <c:pt idx="3">
                  <c:v>100.08988200900939</c:v>
                </c:pt>
                <c:pt idx="4">
                  <c:v>100.00380471048165</c:v>
                </c:pt>
                <c:pt idx="5">
                  <c:v>100.2991159457917</c:v>
                </c:pt>
                <c:pt idx="6">
                  <c:v>100.52308387169865</c:v>
                </c:pt>
                <c:pt idx="7">
                  <c:v>99.647829380427765</c:v>
                </c:pt>
                <c:pt idx="8">
                  <c:v>100.24043502175316</c:v>
                </c:pt>
                <c:pt idx="9">
                  <c:v>100.86332908497833</c:v>
                </c:pt>
                <c:pt idx="10">
                  <c:v>100.00871409764132</c:v>
                </c:pt>
                <c:pt idx="11">
                  <c:v>101.34723072712416</c:v>
                </c:pt>
                <c:pt idx="12">
                  <c:v>102.08037659420417</c:v>
                </c:pt>
                <c:pt idx="13">
                  <c:v>102.42091673052244</c:v>
                </c:pt>
                <c:pt idx="14">
                  <c:v>102.58571198554185</c:v>
                </c:pt>
                <c:pt idx="15">
                  <c:v>102.92906636355745</c:v>
                </c:pt>
                <c:pt idx="16">
                  <c:v>103.35704542149713</c:v>
                </c:pt>
                <c:pt idx="17">
                  <c:v>103.1972554292755</c:v>
                </c:pt>
                <c:pt idx="18">
                  <c:v>102.59107475088393</c:v>
                </c:pt>
                <c:pt idx="19">
                  <c:v>103.20826265658525</c:v>
                </c:pt>
                <c:pt idx="20">
                  <c:v>102.56352063976956</c:v>
                </c:pt>
                <c:pt idx="21">
                  <c:v>100.99399108341917</c:v>
                </c:pt>
                <c:pt idx="22">
                  <c:v>101.7715438207704</c:v>
                </c:pt>
                <c:pt idx="23">
                  <c:v>101.38440486807619</c:v>
                </c:pt>
                <c:pt idx="24">
                  <c:v>101.15699964795709</c:v>
                </c:pt>
                <c:pt idx="25">
                  <c:v>101.23954375966981</c:v>
                </c:pt>
                <c:pt idx="26">
                  <c:v>101.79970215529207</c:v>
                </c:pt>
                <c:pt idx="27">
                  <c:v>102.02284710241646</c:v>
                </c:pt>
                <c:pt idx="28">
                  <c:v>99.910872144549344</c:v>
                </c:pt>
                <c:pt idx="29">
                  <c:v>100.92097106193074</c:v>
                </c:pt>
                <c:pt idx="30">
                  <c:v>100.5902530397608</c:v>
                </c:pt>
                <c:pt idx="31">
                  <c:v>100.84514874096355</c:v>
                </c:pt>
                <c:pt idx="32">
                  <c:v>100.84272845739376</c:v>
                </c:pt>
                <c:pt idx="33">
                  <c:v>101.02071587312106</c:v>
                </c:pt>
                <c:pt idx="34">
                  <c:v>101.12597945906086</c:v>
                </c:pt>
                <c:pt idx="35">
                  <c:v>100.62540586073851</c:v>
                </c:pt>
                <c:pt idx="36">
                  <c:v>99.622271189712805</c:v>
                </c:pt>
                <c:pt idx="37">
                  <c:v>100.08690946254163</c:v>
                </c:pt>
                <c:pt idx="38">
                  <c:v>101.67658984553519</c:v>
                </c:pt>
                <c:pt idx="39">
                  <c:v>103.20133198685883</c:v>
                </c:pt>
                <c:pt idx="40">
                  <c:v>102.70833922395761</c:v>
                </c:pt>
                <c:pt idx="41">
                  <c:v>102.17230440154778</c:v>
                </c:pt>
                <c:pt idx="42">
                  <c:v>102.35795147864539</c:v>
                </c:pt>
                <c:pt idx="43">
                  <c:v>102.86063137835703</c:v>
                </c:pt>
                <c:pt idx="44">
                  <c:v>102.66056745032613</c:v>
                </c:pt>
                <c:pt idx="45">
                  <c:v>102.47731833742729</c:v>
                </c:pt>
                <c:pt idx="46">
                  <c:v>102.94041333899412</c:v>
                </c:pt>
                <c:pt idx="47">
                  <c:v>103.40673341141975</c:v>
                </c:pt>
                <c:pt idx="48">
                  <c:v>102.8249671292471</c:v>
                </c:pt>
                <c:pt idx="49">
                  <c:v>102.60451039972199</c:v>
                </c:pt>
                <c:pt idx="50">
                  <c:v>104.88007323136702</c:v>
                </c:pt>
                <c:pt idx="51">
                  <c:v>105.68408387275868</c:v>
                </c:pt>
                <c:pt idx="52">
                  <c:v>108.97402940371767</c:v>
                </c:pt>
                <c:pt idx="53">
                  <c:v>110.31364714717758</c:v>
                </c:pt>
                <c:pt idx="54">
                  <c:v>110.56218379420018</c:v>
                </c:pt>
                <c:pt idx="55">
                  <c:v>110.39512433448714</c:v>
                </c:pt>
                <c:pt idx="56">
                  <c:v>107.98541956051396</c:v>
                </c:pt>
                <c:pt idx="57">
                  <c:v>110.12320691155347</c:v>
                </c:pt>
                <c:pt idx="58">
                  <c:v>108.58258324686084</c:v>
                </c:pt>
                <c:pt idx="59">
                  <c:v>108.07658840893046</c:v>
                </c:pt>
                <c:pt idx="60">
                  <c:v>108.26323667711269</c:v>
                </c:pt>
                <c:pt idx="61">
                  <c:v>109.50447468561579</c:v>
                </c:pt>
                <c:pt idx="62">
                  <c:v>107.80091357293166</c:v>
                </c:pt>
                <c:pt idx="63">
                  <c:v>108.51229180159945</c:v>
                </c:pt>
                <c:pt idx="64">
                  <c:v>107.8779289437273</c:v>
                </c:pt>
                <c:pt idx="65">
                  <c:v>108.34234342783004</c:v>
                </c:pt>
                <c:pt idx="66">
                  <c:v>109.15361089541763</c:v>
                </c:pt>
                <c:pt idx="67">
                  <c:v>109.55573279795635</c:v>
                </c:pt>
                <c:pt idx="68">
                  <c:v>109.94268364619874</c:v>
                </c:pt>
                <c:pt idx="69">
                  <c:v>109.76061856208064</c:v>
                </c:pt>
                <c:pt idx="70">
                  <c:v>109.73339792867723</c:v>
                </c:pt>
                <c:pt idx="71">
                  <c:v>111.09968846628719</c:v>
                </c:pt>
                <c:pt idx="72">
                  <c:v>111.86560971857377</c:v>
                </c:pt>
                <c:pt idx="73">
                  <c:v>112.09918511166616</c:v>
                </c:pt>
                <c:pt idx="74">
                  <c:v>113.01010308988357</c:v>
                </c:pt>
                <c:pt idx="75">
                  <c:v>112.05901006227911</c:v>
                </c:pt>
                <c:pt idx="76">
                  <c:v>112.25948363128053</c:v>
                </c:pt>
                <c:pt idx="77">
                  <c:v>110.34254068879278</c:v>
                </c:pt>
                <c:pt idx="78">
                  <c:v>111.14605507008856</c:v>
                </c:pt>
                <c:pt idx="79">
                  <c:v>110.4455014849818</c:v>
                </c:pt>
                <c:pt idx="80">
                  <c:v>109.56657618416432</c:v>
                </c:pt>
                <c:pt idx="81">
                  <c:v>109.6684731000156</c:v>
                </c:pt>
                <c:pt idx="82">
                  <c:v>109.04160810777591</c:v>
                </c:pt>
                <c:pt idx="83">
                  <c:v>109.22992296497804</c:v>
                </c:pt>
                <c:pt idx="84">
                  <c:v>109.91708841035073</c:v>
                </c:pt>
                <c:pt idx="85">
                  <c:v>109.05973512074999</c:v>
                </c:pt>
                <c:pt idx="86">
                  <c:v>108.56002341442672</c:v>
                </c:pt>
                <c:pt idx="87">
                  <c:v>105.75874057024085</c:v>
                </c:pt>
                <c:pt idx="88">
                  <c:v>106.57847656840079</c:v>
                </c:pt>
                <c:pt idx="89">
                  <c:v>107.71620180576846</c:v>
                </c:pt>
                <c:pt idx="90">
                  <c:v>107.6927196737748</c:v>
                </c:pt>
                <c:pt idx="91">
                  <c:v>108.00965934777471</c:v>
                </c:pt>
                <c:pt idx="92">
                  <c:v>106.14724879164103</c:v>
                </c:pt>
                <c:pt idx="93">
                  <c:v>105.91064657408447</c:v>
                </c:pt>
                <c:pt idx="94">
                  <c:v>106.14756869047069</c:v>
                </c:pt>
                <c:pt idx="95">
                  <c:v>108.0165089324038</c:v>
                </c:pt>
                <c:pt idx="96">
                  <c:v>107.46702895146466</c:v>
                </c:pt>
                <c:pt idx="97">
                  <c:v>108.40038009790813</c:v>
                </c:pt>
                <c:pt idx="98">
                  <c:v>107.87225344607111</c:v>
                </c:pt>
                <c:pt idx="99">
                  <c:v>109.47631385481418</c:v>
                </c:pt>
                <c:pt idx="100">
                  <c:v>109.8454679851326</c:v>
                </c:pt>
                <c:pt idx="101">
                  <c:v>111.77512332122744</c:v>
                </c:pt>
                <c:pt idx="102">
                  <c:v>114.5193143738869</c:v>
                </c:pt>
                <c:pt idx="103">
                  <c:v>115.10645489868183</c:v>
                </c:pt>
                <c:pt idx="104">
                  <c:v>114.48418940349956</c:v>
                </c:pt>
                <c:pt idx="105">
                  <c:v>114.94888072828836</c:v>
                </c:pt>
                <c:pt idx="106">
                  <c:v>115.59385889805479</c:v>
                </c:pt>
                <c:pt idx="107">
                  <c:v>115.39029811253532</c:v>
                </c:pt>
                <c:pt idx="108">
                  <c:v>115.91359311447566</c:v>
                </c:pt>
                <c:pt idx="109">
                  <c:v>116.20337709726184</c:v>
                </c:pt>
                <c:pt idx="110">
                  <c:v>115.71474189656784</c:v>
                </c:pt>
                <c:pt idx="111">
                  <c:v>115.13744104924587</c:v>
                </c:pt>
                <c:pt idx="112">
                  <c:v>115.11291677430238</c:v>
                </c:pt>
                <c:pt idx="113">
                  <c:v>115.25243362943283</c:v>
                </c:pt>
                <c:pt idx="114">
                  <c:v>114.59088466039989</c:v>
                </c:pt>
                <c:pt idx="115">
                  <c:v>115.41422016668487</c:v>
                </c:pt>
                <c:pt idx="116">
                  <c:v>114.84395850484128</c:v>
                </c:pt>
                <c:pt idx="117">
                  <c:v>114.84545147630185</c:v>
                </c:pt>
                <c:pt idx="118">
                  <c:v>115.06446175226716</c:v>
                </c:pt>
                <c:pt idx="119">
                  <c:v>114.22322547239634</c:v>
                </c:pt>
                <c:pt idx="120">
                  <c:v>114.93712063159883</c:v>
                </c:pt>
                <c:pt idx="121">
                  <c:v>114.63690487250911</c:v>
                </c:pt>
                <c:pt idx="122">
                  <c:v>115.73306295690004</c:v>
                </c:pt>
                <c:pt idx="123">
                  <c:v>117.19673900411597</c:v>
                </c:pt>
                <c:pt idx="124">
                  <c:v>117.07262765751061</c:v>
                </c:pt>
                <c:pt idx="125">
                  <c:v>117.82329734605058</c:v>
                </c:pt>
                <c:pt idx="126">
                  <c:v>117.91767380722477</c:v>
                </c:pt>
                <c:pt idx="127">
                  <c:v>117.46958664675732</c:v>
                </c:pt>
                <c:pt idx="128">
                  <c:v>116.75149506358569</c:v>
                </c:pt>
                <c:pt idx="129">
                  <c:v>116.93689643774665</c:v>
                </c:pt>
                <c:pt idx="130">
                  <c:v>116.77260009825162</c:v>
                </c:pt>
                <c:pt idx="131">
                  <c:v>116.24724017040958</c:v>
                </c:pt>
                <c:pt idx="132">
                  <c:v>115.74016970878625</c:v>
                </c:pt>
                <c:pt idx="133">
                  <c:v>115.62315639721068</c:v>
                </c:pt>
                <c:pt idx="134">
                  <c:v>116.19491290559488</c:v>
                </c:pt>
                <c:pt idx="135">
                  <c:v>115.68551440741675</c:v>
                </c:pt>
                <c:pt idx="136">
                  <c:v>115.67406154149042</c:v>
                </c:pt>
                <c:pt idx="137">
                  <c:v>114.77411734269762</c:v>
                </c:pt>
                <c:pt idx="138">
                  <c:v>113.7354115807462</c:v>
                </c:pt>
                <c:pt idx="139">
                  <c:v>112.96917611292672</c:v>
                </c:pt>
                <c:pt idx="140">
                  <c:v>112.00396747221787</c:v>
                </c:pt>
                <c:pt idx="141">
                  <c:v>109.51031114041642</c:v>
                </c:pt>
                <c:pt idx="142">
                  <c:v>110.3423704844613</c:v>
                </c:pt>
                <c:pt idx="143">
                  <c:v>110.26060678793232</c:v>
                </c:pt>
                <c:pt idx="144">
                  <c:v>110.02200283484322</c:v>
                </c:pt>
                <c:pt idx="145">
                  <c:v>109.31071058651595</c:v>
                </c:pt>
                <c:pt idx="146">
                  <c:v>108.97381497648831</c:v>
                </c:pt>
                <c:pt idx="147">
                  <c:v>110.62280674471252</c:v>
                </c:pt>
                <c:pt idx="148">
                  <c:v>110.04447071105116</c:v>
                </c:pt>
                <c:pt idx="149">
                  <c:v>109.84286924070852</c:v>
                </c:pt>
                <c:pt idx="150">
                  <c:v>109.62570988821965</c:v>
                </c:pt>
                <c:pt idx="151">
                  <c:v>109.2297418241034</c:v>
                </c:pt>
                <c:pt idx="152">
                  <c:v>109.22963259436158</c:v>
                </c:pt>
                <c:pt idx="153">
                  <c:v>108.779824967338</c:v>
                </c:pt>
                <c:pt idx="154">
                  <c:v>107.43595900969152</c:v>
                </c:pt>
                <c:pt idx="155">
                  <c:v>107.67618581403717</c:v>
                </c:pt>
                <c:pt idx="156">
                  <c:v>109.46038021297576</c:v>
                </c:pt>
                <c:pt idx="157">
                  <c:v>109.55637696642255</c:v>
                </c:pt>
                <c:pt idx="158">
                  <c:v>108.79901373245367</c:v>
                </c:pt>
                <c:pt idx="159">
                  <c:v>109.73033329000347</c:v>
                </c:pt>
                <c:pt idx="160">
                  <c:v>110.25199129446413</c:v>
                </c:pt>
                <c:pt idx="161">
                  <c:v>110.30458149431161</c:v>
                </c:pt>
                <c:pt idx="162">
                  <c:v>109.90406555890576</c:v>
                </c:pt>
                <c:pt idx="163">
                  <c:v>110.28587228265739</c:v>
                </c:pt>
                <c:pt idx="164">
                  <c:v>110.25245566335575</c:v>
                </c:pt>
                <c:pt idx="165">
                  <c:v>111.65519765676062</c:v>
                </c:pt>
                <c:pt idx="166">
                  <c:v>111.61779316554561</c:v>
                </c:pt>
                <c:pt idx="167">
                  <c:v>110.01027370837542</c:v>
                </c:pt>
                <c:pt idx="168">
                  <c:v>109.48464462059681</c:v>
                </c:pt>
                <c:pt idx="169">
                  <c:v>109.00696311611715</c:v>
                </c:pt>
                <c:pt idx="170">
                  <c:v>110.04394635624078</c:v>
                </c:pt>
                <c:pt idx="171">
                  <c:v>111.76701446828679</c:v>
                </c:pt>
                <c:pt idx="172">
                  <c:v>111.84212190200948</c:v>
                </c:pt>
                <c:pt idx="173">
                  <c:v>111.50346395689019</c:v>
                </c:pt>
                <c:pt idx="174">
                  <c:v>112.42370204492642</c:v>
                </c:pt>
                <c:pt idx="175">
                  <c:v>110.92014745377757</c:v>
                </c:pt>
                <c:pt idx="176">
                  <c:v>112.44041899477905</c:v>
                </c:pt>
                <c:pt idx="177">
                  <c:v>112.44300512441595</c:v>
                </c:pt>
                <c:pt idx="178">
                  <c:v>112.26062257010415</c:v>
                </c:pt>
                <c:pt idx="179">
                  <c:v>112.67856886793264</c:v>
                </c:pt>
                <c:pt idx="180">
                  <c:v>112.54222779960244</c:v>
                </c:pt>
                <c:pt idx="181">
                  <c:v>112.82943556494705</c:v>
                </c:pt>
                <c:pt idx="182">
                  <c:v>113.17559627326031</c:v>
                </c:pt>
                <c:pt idx="183">
                  <c:v>113.30167388750873</c:v>
                </c:pt>
                <c:pt idx="184">
                  <c:v>113.48080383392488</c:v>
                </c:pt>
                <c:pt idx="185">
                  <c:v>112.45527780967771</c:v>
                </c:pt>
                <c:pt idx="186">
                  <c:v>114.93547896177014</c:v>
                </c:pt>
                <c:pt idx="187">
                  <c:v>116.372976997145</c:v>
                </c:pt>
                <c:pt idx="188">
                  <c:v>115.69917746033154</c:v>
                </c:pt>
                <c:pt idx="189">
                  <c:v>115.98264044510935</c:v>
                </c:pt>
                <c:pt idx="190">
                  <c:v>115.07519226626681</c:v>
                </c:pt>
                <c:pt idx="191">
                  <c:v>117.03285143710055</c:v>
                </c:pt>
                <c:pt idx="192">
                  <c:v>117.55493498736146</c:v>
                </c:pt>
                <c:pt idx="193">
                  <c:v>118.02503717237593</c:v>
                </c:pt>
                <c:pt idx="194">
                  <c:v>118.78806903769534</c:v>
                </c:pt>
                <c:pt idx="195">
                  <c:v>117.82766749952557</c:v>
                </c:pt>
                <c:pt idx="196">
                  <c:v>118.75402862140685</c:v>
                </c:pt>
                <c:pt idx="197">
                  <c:v>118.53623373291518</c:v>
                </c:pt>
                <c:pt idx="198">
                  <c:v>119.36800248501905</c:v>
                </c:pt>
                <c:pt idx="199">
                  <c:v>121.92510383425314</c:v>
                </c:pt>
                <c:pt idx="200">
                  <c:v>122.95719983821009</c:v>
                </c:pt>
                <c:pt idx="201">
                  <c:v>122.27884496670268</c:v>
                </c:pt>
                <c:pt idx="202">
                  <c:v>123.10410489138295</c:v>
                </c:pt>
                <c:pt idx="203">
                  <c:v>124.69140921985243</c:v>
                </c:pt>
                <c:pt idx="204">
                  <c:v>125.01909824328222</c:v>
                </c:pt>
                <c:pt idx="205">
                  <c:v>122.75650260327529</c:v>
                </c:pt>
                <c:pt idx="206">
                  <c:v>120.7964495262088</c:v>
                </c:pt>
                <c:pt idx="207">
                  <c:v>120.7324274079599</c:v>
                </c:pt>
                <c:pt idx="208">
                  <c:v>118.82461359005933</c:v>
                </c:pt>
                <c:pt idx="209">
                  <c:v>113.76316034957716</c:v>
                </c:pt>
                <c:pt idx="210">
                  <c:v>115.68006960146754</c:v>
                </c:pt>
                <c:pt idx="211">
                  <c:v>115.57375961750378</c:v>
                </c:pt>
                <c:pt idx="212">
                  <c:v>111.0641870909884</c:v>
                </c:pt>
                <c:pt idx="213">
                  <c:v>111.92837753074338</c:v>
                </c:pt>
                <c:pt idx="214">
                  <c:v>113.40415318848623</c:v>
                </c:pt>
                <c:pt idx="215">
                  <c:v>113.60022896934913</c:v>
                </c:pt>
                <c:pt idx="216">
                  <c:v>115.79509899326592</c:v>
                </c:pt>
                <c:pt idx="217">
                  <c:v>117.17190272029585</c:v>
                </c:pt>
                <c:pt idx="218">
                  <c:v>117.01688429299691</c:v>
                </c:pt>
                <c:pt idx="219">
                  <c:v>116.13867257637797</c:v>
                </c:pt>
                <c:pt idx="220">
                  <c:v>115.99129260087855</c:v>
                </c:pt>
                <c:pt idx="221">
                  <c:v>115.47153561873402</c:v>
                </c:pt>
                <c:pt idx="222">
                  <c:v>117.6354721962291</c:v>
                </c:pt>
                <c:pt idx="223">
                  <c:v>118.49503459156695</c:v>
                </c:pt>
                <c:pt idx="224">
                  <c:v>117.13518557459412</c:v>
                </c:pt>
                <c:pt idx="225">
                  <c:v>115.06107284362477</c:v>
                </c:pt>
                <c:pt idx="226">
                  <c:v>113.59197306555737</c:v>
                </c:pt>
                <c:pt idx="227">
                  <c:v>116.15949243275816</c:v>
                </c:pt>
                <c:pt idx="228">
                  <c:v>117.40205052331136</c:v>
                </c:pt>
                <c:pt idx="229">
                  <c:v>117.8248153072458</c:v>
                </c:pt>
                <c:pt idx="230">
                  <c:v>118.53753761503933</c:v>
                </c:pt>
                <c:pt idx="231">
                  <c:v>119.45075080482559</c:v>
                </c:pt>
                <c:pt idx="232">
                  <c:v>121.31466032038408</c:v>
                </c:pt>
                <c:pt idx="233">
                  <c:v>121.50209147057906</c:v>
                </c:pt>
                <c:pt idx="234">
                  <c:v>120.78595814345147</c:v>
                </c:pt>
                <c:pt idx="235">
                  <c:v>120.64910765287493</c:v>
                </c:pt>
                <c:pt idx="236">
                  <c:v>119.64639291917189</c:v>
                </c:pt>
                <c:pt idx="237">
                  <c:v>119.6752276998654</c:v>
                </c:pt>
                <c:pt idx="238">
                  <c:v>117.25623232236802</c:v>
                </c:pt>
                <c:pt idx="239">
                  <c:v>117.25119030437816</c:v>
                </c:pt>
                <c:pt idx="240">
                  <c:v>117.27088850434929</c:v>
                </c:pt>
                <c:pt idx="241">
                  <c:v>114.65410589826324</c:v>
                </c:pt>
                <c:pt idx="242">
                  <c:v>111.89873842531617</c:v>
                </c:pt>
                <c:pt idx="243">
                  <c:v>114.8182884095711</c:v>
                </c:pt>
                <c:pt idx="244">
                  <c:v>111.90615216063914</c:v>
                </c:pt>
                <c:pt idx="245">
                  <c:v>112.26391612909669</c:v>
                </c:pt>
                <c:pt idx="246">
                  <c:v>113.14238127280686</c:v>
                </c:pt>
                <c:pt idx="247">
                  <c:v>109.32903045438817</c:v>
                </c:pt>
                <c:pt idx="248">
                  <c:v>110.09258440308163</c:v>
                </c:pt>
                <c:pt idx="249">
                  <c:v>112.73854957662529</c:v>
                </c:pt>
                <c:pt idx="250">
                  <c:v>111.62255067436628</c:v>
                </c:pt>
                <c:pt idx="251">
                  <c:v>108.62939197803314</c:v>
                </c:pt>
                <c:pt idx="252">
                  <c:v>110.08078928425164</c:v>
                </c:pt>
                <c:pt idx="253">
                  <c:v>112.9908850297701</c:v>
                </c:pt>
                <c:pt idx="254">
                  <c:v>112.59552992305093</c:v>
                </c:pt>
                <c:pt idx="255">
                  <c:v>113.87472773850671</c:v>
                </c:pt>
                <c:pt idx="256">
                  <c:v>113.23270202351701</c:v>
                </c:pt>
                <c:pt idx="257">
                  <c:v>113.02469354989981</c:v>
                </c:pt>
                <c:pt idx="258">
                  <c:v>115.08027365149184</c:v>
                </c:pt>
                <c:pt idx="259">
                  <c:v>115.72115569545699</c:v>
                </c:pt>
                <c:pt idx="260">
                  <c:v>114.08115547694098</c:v>
                </c:pt>
                <c:pt idx="261">
                  <c:v>113.25292628817839</c:v>
                </c:pt>
                <c:pt idx="262">
                  <c:v>113.17387574562925</c:v>
                </c:pt>
                <c:pt idx="263">
                  <c:v>111.59906126462882</c:v>
                </c:pt>
                <c:pt idx="264">
                  <c:v>111.81578664160473</c:v>
                </c:pt>
                <c:pt idx="265">
                  <c:v>113.77245109204617</c:v>
                </c:pt>
                <c:pt idx="266">
                  <c:v>114.17713970058058</c:v>
                </c:pt>
                <c:pt idx="267">
                  <c:v>112.1367942141312</c:v>
                </c:pt>
                <c:pt idx="268">
                  <c:v>112.65273560431042</c:v>
                </c:pt>
                <c:pt idx="269">
                  <c:v>111.38021030292414</c:v>
                </c:pt>
                <c:pt idx="270">
                  <c:v>110.20715392801374</c:v>
                </c:pt>
                <c:pt idx="271">
                  <c:v>111.54881581993337</c:v>
                </c:pt>
                <c:pt idx="272">
                  <c:v>112.03327232703934</c:v>
                </c:pt>
                <c:pt idx="273">
                  <c:v>111.3838154473595</c:v>
                </c:pt>
                <c:pt idx="274">
                  <c:v>112.5941119860105</c:v>
                </c:pt>
                <c:pt idx="275">
                  <c:v>113.18219103291344</c:v>
                </c:pt>
                <c:pt idx="276">
                  <c:v>115.45907716992255</c:v>
                </c:pt>
                <c:pt idx="277">
                  <c:v>116.47326970378315</c:v>
                </c:pt>
                <c:pt idx="278">
                  <c:v>115.3600181919544</c:v>
                </c:pt>
                <c:pt idx="279">
                  <c:v>116.39883515577294</c:v>
                </c:pt>
                <c:pt idx="280">
                  <c:v>116.65840455817032</c:v>
                </c:pt>
                <c:pt idx="281">
                  <c:v>116.9680159638677</c:v>
                </c:pt>
                <c:pt idx="282">
                  <c:v>116.02396710702332</c:v>
                </c:pt>
                <c:pt idx="283">
                  <c:v>116.27330261233631</c:v>
                </c:pt>
                <c:pt idx="284">
                  <c:v>116.86431980951481</c:v>
                </c:pt>
                <c:pt idx="285">
                  <c:v>116.83276644316624</c:v>
                </c:pt>
                <c:pt idx="286">
                  <c:v>117.01619388648201</c:v>
                </c:pt>
                <c:pt idx="287">
                  <c:v>116.60113744676667</c:v>
                </c:pt>
                <c:pt idx="288">
                  <c:v>118.16102746352951</c:v>
                </c:pt>
                <c:pt idx="289">
                  <c:v>118.1150628238462</c:v>
                </c:pt>
                <c:pt idx="290">
                  <c:v>119.78107578497655</c:v>
                </c:pt>
                <c:pt idx="291">
                  <c:v>119.67159588170908</c:v>
                </c:pt>
                <c:pt idx="292">
                  <c:v>119.90734892559605</c:v>
                </c:pt>
                <c:pt idx="293">
                  <c:v>121.31638018282074</c:v>
                </c:pt>
                <c:pt idx="294">
                  <c:v>120.2552258053616</c:v>
                </c:pt>
                <c:pt idx="295">
                  <c:v>120.91169908303308</c:v>
                </c:pt>
              </c:numCache>
            </c:numRef>
          </c:val>
          <c:smooth val="0"/>
          <c:extLst>
            <c:ext xmlns:c16="http://schemas.microsoft.com/office/drawing/2014/chart" uri="{C3380CC4-5D6E-409C-BE32-E72D297353CC}">
              <c16:uniqueId val="{00000000-6C1B-4AB1-9AEB-316FAE9D9549}"/>
            </c:ext>
          </c:extLst>
        </c:ser>
        <c:dLbls>
          <c:showLegendKey val="0"/>
          <c:showVal val="0"/>
          <c:showCatName val="0"/>
          <c:showSerName val="0"/>
          <c:showPercent val="0"/>
          <c:showBubbleSize val="0"/>
        </c:dLbls>
        <c:smooth val="0"/>
        <c:axId val="342531456"/>
        <c:axId val="342537344"/>
      </c:lineChart>
      <c:dateAx>
        <c:axId val="342531456"/>
        <c:scaling>
          <c:orientation val="minMax"/>
        </c:scaling>
        <c:delete val="0"/>
        <c:axPos val="b"/>
        <c:numFmt formatCode="mm/dd/yy;@" sourceLinked="0"/>
        <c:majorTickMark val="out"/>
        <c:minorTickMark val="none"/>
        <c:tickLblPos val="nextTo"/>
        <c:spPr>
          <a:noFill/>
          <a:ln w="9525" cap="flat" cmpd="sng" algn="ctr">
            <a:solidFill>
              <a:schemeClr val="tx1"/>
            </a:solidFill>
            <a:round/>
          </a:ln>
          <a:effectLst/>
        </c:spPr>
        <c:txPr>
          <a:bodyPr rot="-2700000" spcFirstLastPara="1" vertOverflow="ellipsis"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342537344"/>
        <c:crosses val="autoZero"/>
        <c:auto val="0"/>
        <c:lblOffset val="100"/>
        <c:baseTimeUnit val="days"/>
      </c:dateAx>
      <c:valAx>
        <c:axId val="342537344"/>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000" b="0" i="0" baseline="0">
                    <a:effectLst/>
                    <a:latin typeface="Times New Roman" panose="02020603050405020304" pitchFamily="18" charset="0"/>
                    <a:cs typeface="Times New Roman" panose="02020603050405020304" pitchFamily="18" charset="0"/>
                  </a:rPr>
                  <a:t>Value of $100 Investment</a:t>
                </a:r>
                <a:endParaRPr lang="en-US" sz="1000">
                  <a:effectLst/>
                  <a:latin typeface="Times New Roman" panose="02020603050405020304" pitchFamily="18" charset="0"/>
                  <a:cs typeface="Times New Roman" panose="02020603050405020304" pitchFamily="18" charset="0"/>
                </a:endParaRPr>
              </a:p>
            </c:rich>
          </c:tx>
          <c:overlay val="0"/>
          <c:spPr>
            <a:noFill/>
            <a:ln>
              <a:noFill/>
            </a:ln>
            <a:effectLst/>
          </c:spPr>
        </c:title>
        <c:numFmt formatCode="&quot;$&quot;#,##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342531456"/>
        <c:crosses val="autoZero"/>
        <c:crossBetween val="between"/>
      </c:valAx>
      <c:spPr>
        <a:noFill/>
        <a:ln>
          <a:noFill/>
        </a:ln>
        <a:effectLst/>
      </c:spPr>
    </c:plotArea>
    <c:legend>
      <c:legendPos val="l"/>
      <c:legendEntry>
        <c:idx val="4"/>
        <c:delete val="1"/>
      </c:legendEntry>
      <c:layout>
        <c:manualLayout>
          <c:xMode val="edge"/>
          <c:yMode val="edge"/>
          <c:x val="7.4690490611750454E-2"/>
          <c:y val="0.61644438128032109"/>
          <c:w val="0.22390156839417222"/>
          <c:h val="0.15413967460570593"/>
        </c:manualLayout>
      </c:layout>
      <c:overlay val="1"/>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latin typeface="Times New Roman" panose="02020603050405020304" pitchFamily="18" charset="0"/>
          <a:cs typeface="Times New Roman" panose="02020603050405020304" pitchFamily="18" charset="0"/>
        </a:defRPr>
      </a:pPr>
      <a:endParaRPr lang="en-US"/>
    </a:p>
  </c:txPr>
  <c:userShapes r:id="rId2"/>
</c:chartSpace>
</file>

<file path=xl/chartsheets/_rels/sheet1.xml.rels><?xml version="1.0" encoding="UTF-8" ?><Relationships xmlns="http://schemas.openxmlformats.org/package/2006/relationships"><Relationship Target="../drawings/drawing1.xml" Type="http://schemas.openxmlformats.org/officeDocument/2006/relationships/drawing" Id="rId2"></Relationship></Relationships>
</file>

<file path=xl/chartsheets/sheet1.xml><?xml version="1.0" encoding="utf-8"?>
<chartsheet xmlns="http://schemas.openxmlformats.org/spreadsheetml/2006/main" xmlns:r="http://schemas.openxmlformats.org/officeDocument/2006/relationships">
  <sheetPr>
    <tabColor rgb="FF0070C0"/>
  </sheetPr>
  <sheetViews>
    <sheetView zoomScale="70" workbookViewId="0"/>
  </sheetViews>
  <pageMargins left="0" right="0" top="0.5" bottom="0" header="0.3" footer="0.3"/>
  <pageSetup orientation="landscape"/>
  <drawing r:id="rId2"/>
</chartsheet>
</file>

<file path=xl/drawings/_rels/drawing1.xml.rels><?xml version="1.0" encoding="UTF-8" ?><Relationships xmlns="http://schemas.openxmlformats.org/package/2006/relationships"><Relationship Target="../charts/chart1.xml" Type="http://schemas.openxmlformats.org/officeDocument/2006/relationships/chart" Id="rId1"></Relationship></Relationships>
</file>

<file path=xl/drawings/drawing1.xml><?xml version="1.0" encoding="utf-8"?>
<xdr:wsDr xmlns:xdr="http://schemas.openxmlformats.org/drawingml/2006/spreadsheetDrawing" xmlns:a="http://schemas.openxmlformats.org/drawingml/2006/main">
  <xdr:absoluteAnchor>
    <xdr:pos x="0" y="0"/>
    <xdr:ext cx="9919607" cy="7198179"/>
    <xdr:graphicFrame macro="">
      <xdr:nvGraphicFramePr>
        <xdr:cNvPr id="2" name="Chart 1">
          <a:extLst>
            <a:ext uri="{FF2B5EF4-FFF2-40B4-BE49-F238E27FC236}">
              <a16:creationId xmlns:a16="http://schemas.microsoft.com/office/drawing/2014/main" id="{9A451C8F-5591-4DC9-A0B1-840B9D320E6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0.04254</cdr:x>
      <cdr:y>0.85249</cdr:y>
    </cdr:from>
    <cdr:to>
      <cdr:x>0.98471</cdr:x>
      <cdr:y>0.99533</cdr:y>
    </cdr:to>
    <cdr:sp macro="" textlink="">
      <cdr:nvSpPr>
        <cdr:cNvPr id="2" name="TextBox 1">
          <a:extLst xmlns:a="http://schemas.openxmlformats.org/drawingml/2006/main">
            <a:ext uri="{FF2B5EF4-FFF2-40B4-BE49-F238E27FC236}">
              <a16:creationId xmlns:a16="http://schemas.microsoft.com/office/drawing/2014/main" id="{622D4D6C-D3D6-4574-A1C7-F7702168DD14}"/>
            </a:ext>
          </a:extLst>
        </cdr:cNvPr>
        <cdr:cNvSpPr txBox="1"/>
      </cdr:nvSpPr>
      <cdr:spPr>
        <a:xfrm xmlns:a="http://schemas.openxmlformats.org/drawingml/2006/main">
          <a:off x="406106" y="5957731"/>
          <a:ext cx="8994680" cy="9982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Times New Roman" panose="02020603050405020304" pitchFamily="18" charset="0"/>
              <a:cs typeface="Times New Roman" panose="02020603050405020304" pitchFamily="18" charset="0"/>
            </a:rPr>
            <a:t>Notes:  April 6, 2017 is the day before rumors of a</a:t>
          </a:r>
          <a:r>
            <a:rPr lang="en-US" sz="1000" baseline="0">
              <a:latin typeface="Times New Roman" panose="02020603050405020304" pitchFamily="18" charset="0"/>
              <a:cs typeface="Times New Roman" panose="02020603050405020304" pitchFamily="18" charset="0"/>
            </a:rPr>
            <a:t> transaction between Fresenius and Akorn were disclosed. Portfolios were created from </a:t>
          </a:r>
          <a:r>
            <a:rPr lang="en-US" sz="1000">
              <a:effectLst/>
              <a:latin typeface="Times New Roman" panose="02020603050405020304" pitchFamily="18" charset="0"/>
              <a:ea typeface="+mn-ea"/>
              <a:cs typeface="Times New Roman" panose="02020603050405020304" pitchFamily="18" charset="0"/>
            </a:rPr>
            <a:t>peers selected by J.P. Morgan, Akorn's financial advisor, and cited in its fairness opinion.</a:t>
          </a:r>
          <a:r>
            <a:rPr lang="en-US" sz="1000" baseline="0">
              <a:effectLst/>
              <a:latin typeface="Times New Roman" panose="02020603050405020304" pitchFamily="18" charset="0"/>
              <a:ea typeface="+mn-ea"/>
              <a:cs typeface="Times New Roman" panose="02020603050405020304" pitchFamily="18" charset="0"/>
            </a:rPr>
            <a:t> Impax Laboratories is excluded from this analysis since Impax Laboratories and Amneal Pharmaceuticals merged on May 7, 2018. </a:t>
          </a:r>
          <a:r>
            <a:rPr lang="en-US" sz="1000">
              <a:effectLst/>
              <a:latin typeface="Times New Roman" panose="02020603050405020304" pitchFamily="18" charset="0"/>
              <a:ea typeface="+mn-ea"/>
              <a:cs typeface="Times New Roman" panose="02020603050405020304" pitchFamily="18" charset="0"/>
            </a:rPr>
            <a:t>Akorn compared its stock price performance to the NASDAQ Composite</a:t>
          </a:r>
          <a:r>
            <a:rPr lang="en-US" sz="1000" baseline="0">
              <a:effectLst/>
              <a:latin typeface="Times New Roman" panose="02020603050405020304" pitchFamily="18" charset="0"/>
              <a:ea typeface="+mn-ea"/>
              <a:cs typeface="Times New Roman" panose="02020603050405020304" pitchFamily="18" charset="0"/>
            </a:rPr>
            <a:t> Index and the NASDAQ Health Care Index </a:t>
          </a:r>
          <a:r>
            <a:rPr lang="en-US" sz="1000">
              <a:effectLst/>
              <a:latin typeface="Times New Roman" panose="02020603050405020304" pitchFamily="18" charset="0"/>
              <a:ea typeface="+mn-ea"/>
              <a:cs typeface="Times New Roman" panose="02020603050405020304" pitchFamily="18" charset="0"/>
            </a:rPr>
            <a:t>in its 10-K</a:t>
          </a:r>
          <a:r>
            <a:rPr lang="en-US" sz="1000" baseline="0">
              <a:effectLst/>
              <a:latin typeface="Times New Roman" panose="02020603050405020304" pitchFamily="18" charset="0"/>
              <a:ea typeface="+mn-ea"/>
              <a:cs typeface="Times New Roman" panose="02020603050405020304" pitchFamily="18" charset="0"/>
            </a:rPr>
            <a:t>. </a:t>
          </a:r>
        </a:p>
        <a:p xmlns:a="http://schemas.openxmlformats.org/drawingml/2006/main">
          <a:endParaRPr lang="en-US" sz="200" baseline="0">
            <a:effectLst/>
            <a:latin typeface="Times New Roman" panose="02020603050405020304" pitchFamily="18" charset="0"/>
            <a:ea typeface="+mn-ea"/>
            <a:cs typeface="Times New Roman" panose="02020603050405020304" pitchFamily="18" charset="0"/>
          </a:endParaRPr>
        </a:p>
        <a:p xmlns:a="http://schemas.openxmlformats.org/drawingml/2006/main">
          <a:r>
            <a:rPr lang="en-US" sz="1000">
              <a:latin typeface="Times New Roman" panose="02020603050405020304" pitchFamily="18" charset="0"/>
              <a:cs typeface="Times New Roman" panose="02020603050405020304" pitchFamily="18" charset="0"/>
            </a:rPr>
            <a:t>Sources: Return data from Bloomberg, LP; peers identified in Akorn Inc., Schedule 14A, June 15, 2017, p. 42;  NASDAQ Composite</a:t>
          </a:r>
          <a:r>
            <a:rPr lang="en-US" sz="1000" baseline="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and NASDAQ Health</a:t>
          </a:r>
          <a:r>
            <a:rPr lang="en-US" sz="1000" baseline="0">
              <a:latin typeface="Times New Roman" panose="02020603050405020304" pitchFamily="18" charset="0"/>
              <a:cs typeface="Times New Roman" panose="02020603050405020304" pitchFamily="18" charset="0"/>
            </a:rPr>
            <a:t> Care Index </a:t>
          </a:r>
          <a:r>
            <a:rPr lang="en-US" sz="1000">
              <a:latin typeface="Times New Roman" panose="02020603050405020304" pitchFamily="18" charset="0"/>
              <a:cs typeface="Times New Roman" panose="02020603050405020304" pitchFamily="18" charset="0"/>
            </a:rPr>
            <a:t>Akorn stock price performance chart in Akorn Inc., Form 10-K, December 31, 2017, p. 29.</a:t>
          </a:r>
        </a:p>
        <a:p xmlns:a="http://schemas.openxmlformats.org/drawingml/2006/main">
          <a:endParaRPr lang="en-US" sz="10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0.93333</cdr:x>
      <cdr:y>0.38589</cdr:y>
    </cdr:from>
    <cdr:to>
      <cdr:x>1</cdr:x>
      <cdr:y>0.43442</cdr:y>
    </cdr:to>
    <cdr:sp macro="" textlink="">
      <cdr:nvSpPr>
        <cdr:cNvPr id="3" name="TextBox 2"/>
        <cdr:cNvSpPr txBox="1"/>
      </cdr:nvSpPr>
      <cdr:spPr>
        <a:xfrm xmlns:a="http://schemas.openxmlformats.org/drawingml/2006/main">
          <a:off x="8910288" y="2696815"/>
          <a:ext cx="636483" cy="3391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a:latin typeface="Times New Roman" panose="02020603050405020304" pitchFamily="18" charset="0"/>
              <a:cs typeface="Times New Roman" panose="02020603050405020304" pitchFamily="18" charset="0"/>
            </a:rPr>
            <a:t>-14.0%</a:t>
          </a:r>
        </a:p>
      </cdr:txBody>
    </cdr:sp>
  </cdr:relSizeAnchor>
  <cdr:relSizeAnchor xmlns:cdr="http://schemas.openxmlformats.org/drawingml/2006/chartDrawing">
    <cdr:from>
      <cdr:x>0.93334</cdr:x>
      <cdr:y>0.40858</cdr:y>
    </cdr:from>
    <cdr:to>
      <cdr:x>1</cdr:x>
      <cdr:y>0.4571</cdr:y>
    </cdr:to>
    <cdr:sp macro="" textlink="">
      <cdr:nvSpPr>
        <cdr:cNvPr id="4" name="TextBox 1"/>
        <cdr:cNvSpPr txBox="1"/>
      </cdr:nvSpPr>
      <cdr:spPr>
        <a:xfrm xmlns:a="http://schemas.openxmlformats.org/drawingml/2006/main">
          <a:off x="8910383" y="2855428"/>
          <a:ext cx="636388" cy="3390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b="1">
              <a:latin typeface="Times New Roman" panose="02020603050405020304" pitchFamily="18" charset="0"/>
              <a:cs typeface="Times New Roman" panose="02020603050405020304" pitchFamily="18" charset="0"/>
            </a:rPr>
            <a:t>-17.2%</a:t>
          </a:r>
        </a:p>
      </cdr:txBody>
    </cdr:sp>
  </cdr:relSizeAnchor>
  <cdr:relSizeAnchor xmlns:cdr="http://schemas.openxmlformats.org/drawingml/2006/chartDrawing">
    <cdr:from>
      <cdr:x>0.93291</cdr:x>
      <cdr:y>0.24239</cdr:y>
    </cdr:from>
    <cdr:to>
      <cdr:x>1</cdr:x>
      <cdr:y>0.29091</cdr:y>
    </cdr:to>
    <cdr:sp macro="" textlink="">
      <cdr:nvSpPr>
        <cdr:cNvPr id="5" name="TextBox 1"/>
        <cdr:cNvSpPr txBox="1"/>
      </cdr:nvSpPr>
      <cdr:spPr>
        <a:xfrm xmlns:a="http://schemas.openxmlformats.org/drawingml/2006/main">
          <a:off x="8977366" y="1707156"/>
          <a:ext cx="645605" cy="3417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b="1">
              <a:latin typeface="Times New Roman" panose="02020603050405020304" pitchFamily="18" charset="0"/>
              <a:cs typeface="Times New Roman" panose="02020603050405020304" pitchFamily="18" charset="0"/>
            </a:rPr>
            <a:t>20.9%</a:t>
          </a:r>
        </a:p>
      </cdr:txBody>
    </cdr:sp>
  </cdr:relSizeAnchor>
  <cdr:relSizeAnchor xmlns:cdr="http://schemas.openxmlformats.org/drawingml/2006/chartDrawing">
    <cdr:from>
      <cdr:x>0.93292</cdr:x>
      <cdr:y>0.19315</cdr:y>
    </cdr:from>
    <cdr:to>
      <cdr:x>1</cdr:x>
      <cdr:y>0.22274</cdr:y>
    </cdr:to>
    <cdr:sp macro="" textlink="">
      <cdr:nvSpPr>
        <cdr:cNvPr id="6" name="TextBox 1"/>
        <cdr:cNvSpPr txBox="1"/>
      </cdr:nvSpPr>
      <cdr:spPr>
        <a:xfrm xmlns:a="http://schemas.openxmlformats.org/drawingml/2006/main">
          <a:off x="8906374" y="1349829"/>
          <a:ext cx="640397" cy="2068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b="1">
              <a:latin typeface="Times New Roman" panose="02020603050405020304" pitchFamily="18" charset="0"/>
              <a:cs typeface="Times New Roman" panose="02020603050405020304" pitchFamily="18" charset="0"/>
            </a:rPr>
            <a:t>31.8%</a:t>
          </a:r>
        </a:p>
      </cdr:txBody>
    </cdr:sp>
  </cdr:relSizeAnchor>
  <cdr:relSizeAnchor xmlns:cdr="http://schemas.openxmlformats.org/drawingml/2006/chartDrawing">
    <cdr:from>
      <cdr:x>0.93334</cdr:x>
      <cdr:y>0.52005</cdr:y>
    </cdr:from>
    <cdr:to>
      <cdr:x>1</cdr:x>
      <cdr:y>0.56857</cdr:y>
    </cdr:to>
    <cdr:sp macro="" textlink="">
      <cdr:nvSpPr>
        <cdr:cNvPr id="12" name="TextBox 1"/>
        <cdr:cNvSpPr txBox="1"/>
      </cdr:nvSpPr>
      <cdr:spPr>
        <a:xfrm xmlns:a="http://schemas.openxmlformats.org/drawingml/2006/main">
          <a:off x="8910383" y="3634449"/>
          <a:ext cx="636388" cy="3390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b="1">
              <a:latin typeface="Times New Roman" panose="02020603050405020304" pitchFamily="18" charset="0"/>
              <a:cs typeface="Times New Roman" panose="02020603050405020304" pitchFamily="18" charset="0"/>
            </a:rPr>
            <a:t>-42.1%</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6"/>
  <sheetViews>
    <sheetView workbookViewId="0">
      <selection activeCell="D10" sqref="D10"/>
    </sheetView>
  </sheetViews>
  <sheetFormatPr defaultColWidth="8.85546875" defaultRowHeight="12.75" x14ac:dyDescent="0.2"/>
  <cols>
    <col min="1" max="1" width="2.5703125" style="4" customWidth="1"/>
    <col min="2" max="2" width="4.7109375" style="4" customWidth="1"/>
    <col min="3" max="3" width="27.85546875" style="4" customWidth="1"/>
    <col min="4" max="4" width="12.42578125" style="4" customWidth="1"/>
    <col min="5" max="5" width="2" style="4" customWidth="1"/>
    <col min="6" max="6" width="32.42578125" style="4" customWidth="1"/>
    <col min="7" max="16384" width="8.85546875" style="4"/>
  </cols>
  <sheetData>
    <row r="1" spans="1:8" s="6" customFormat="1" ht="81" customHeight="1" x14ac:dyDescent="0.25">
      <c r="A1" s="35" t="s">
        <v>34</v>
      </c>
      <c r="B1" s="35"/>
      <c r="C1" s="35"/>
      <c r="D1" s="35"/>
      <c r="E1" s="35"/>
      <c r="F1" s="35"/>
    </row>
    <row r="2" spans="1:8" ht="7.5" customHeight="1" thickBot="1" x14ac:dyDescent="0.25">
      <c r="A2" s="5"/>
      <c r="B2" s="5"/>
      <c r="C2" s="5"/>
      <c r="D2" s="5"/>
      <c r="E2" s="5"/>
      <c r="F2" s="5"/>
    </row>
    <row r="3" spans="1:8" ht="2.1" customHeight="1" x14ac:dyDescent="0.25">
      <c r="B3" s="6"/>
      <c r="C3" s="6"/>
      <c r="D3" s="6"/>
      <c r="E3" s="11"/>
    </row>
    <row r="4" spans="1:8" ht="15.75" x14ac:dyDescent="0.25">
      <c r="B4" s="6"/>
      <c r="C4" s="6"/>
      <c r="D4" s="12"/>
      <c r="E4" s="6"/>
      <c r="F4" s="19" t="s">
        <v>26</v>
      </c>
      <c r="H4" s="7"/>
    </row>
    <row r="5" spans="1:8" ht="2.1" customHeight="1" thickBot="1" x14ac:dyDescent="0.3">
      <c r="A5" s="5"/>
      <c r="B5" s="13"/>
      <c r="C5" s="13"/>
      <c r="D5" s="13"/>
      <c r="E5" s="13"/>
      <c r="F5" s="20"/>
      <c r="H5" s="8"/>
    </row>
    <row r="6" spans="1:8" ht="6" customHeight="1" x14ac:dyDescent="0.25">
      <c r="B6" s="6"/>
      <c r="C6" s="6"/>
      <c r="D6" s="6"/>
      <c r="E6" s="6"/>
      <c r="F6" s="18"/>
    </row>
    <row r="7" spans="1:8" ht="15.75" x14ac:dyDescent="0.25">
      <c r="B7" s="23" t="s">
        <v>18</v>
      </c>
      <c r="D7" s="24"/>
      <c r="E7" s="23"/>
      <c r="F7" s="27">
        <f>'Chart Data (2)'!J300</f>
        <v>-0.42109442087503551</v>
      </c>
      <c r="H7" s="9"/>
    </row>
    <row r="8" spans="1:8" ht="6.75" customHeight="1" x14ac:dyDescent="0.25">
      <c r="B8" s="23"/>
      <c r="D8" s="24"/>
      <c r="E8" s="23"/>
      <c r="F8" s="27"/>
      <c r="H8" s="9"/>
    </row>
    <row r="9" spans="1:8" ht="15.75" x14ac:dyDescent="0.25">
      <c r="B9" s="25" t="s">
        <v>27</v>
      </c>
      <c r="C9" s="6"/>
      <c r="D9" s="14"/>
      <c r="E9" s="6"/>
      <c r="F9" s="28"/>
    </row>
    <row r="10" spans="1:8" ht="15.75" x14ac:dyDescent="0.25">
      <c r="B10" s="6" t="s">
        <v>24</v>
      </c>
      <c r="D10" s="14"/>
      <c r="E10" s="6"/>
      <c r="F10" s="28">
        <f>'Chart Data'!R301</f>
        <v>-0.31943421125200389</v>
      </c>
      <c r="H10" s="9"/>
    </row>
    <row r="11" spans="1:8" ht="15.75" x14ac:dyDescent="0.25">
      <c r="B11" s="6" t="s">
        <v>30</v>
      </c>
      <c r="D11" s="14"/>
      <c r="E11" s="6"/>
      <c r="F11" s="28">
        <f>'Chart Data'!P301</f>
        <v>-0.27947507945360539</v>
      </c>
      <c r="H11" s="9"/>
    </row>
    <row r="12" spans="1:8" ht="15.75" x14ac:dyDescent="0.25">
      <c r="B12" s="6" t="s">
        <v>10</v>
      </c>
      <c r="D12" s="14"/>
      <c r="E12" s="6"/>
      <c r="F12" s="28">
        <f>'Chart Data'!S301</f>
        <v>-0.56629838041716174</v>
      </c>
      <c r="H12" s="9"/>
    </row>
    <row r="13" spans="1:8" ht="15.75" x14ac:dyDescent="0.25">
      <c r="B13" s="6" t="s">
        <v>11</v>
      </c>
      <c r="D13" s="14"/>
      <c r="E13" s="6"/>
      <c r="F13" s="28">
        <f>'Chart Data'!U301</f>
        <v>6.1597419279413687E-2</v>
      </c>
      <c r="H13" s="9"/>
    </row>
    <row r="14" spans="1:8" ht="15.75" x14ac:dyDescent="0.25">
      <c r="B14" s="6" t="s">
        <v>25</v>
      </c>
      <c r="D14" s="14"/>
      <c r="E14" s="6"/>
      <c r="F14" s="28">
        <f>'Chart Data'!T301</f>
        <v>9.5827744086065106E-2</v>
      </c>
      <c r="H14" s="9"/>
    </row>
    <row r="15" spans="1:8" ht="15.75" x14ac:dyDescent="0.25">
      <c r="B15" s="6" t="s">
        <v>32</v>
      </c>
      <c r="D15" s="14"/>
      <c r="E15" s="6"/>
      <c r="F15" s="28">
        <f>'Chart Data'!V301</f>
        <v>-0.26924901890111458</v>
      </c>
      <c r="H15" s="9"/>
    </row>
    <row r="16" spans="1:8" ht="15.75" x14ac:dyDescent="0.25">
      <c r="B16" s="22"/>
      <c r="C16" s="6"/>
      <c r="D16" s="15"/>
      <c r="E16" s="6"/>
      <c r="F16" s="29"/>
    </row>
    <row r="17" spans="1:6" ht="15.75" x14ac:dyDescent="0.25">
      <c r="B17" s="23" t="s">
        <v>28</v>
      </c>
      <c r="D17" s="16"/>
      <c r="E17" s="6"/>
      <c r="F17" s="30">
        <f>'Chart Data (2)'!H300</f>
        <v>-0.171625232100172</v>
      </c>
    </row>
    <row r="18" spans="1:6" ht="15.75" x14ac:dyDescent="0.25">
      <c r="B18" s="23" t="s">
        <v>29</v>
      </c>
      <c r="D18" s="16"/>
      <c r="E18" s="6"/>
      <c r="F18" s="30">
        <f>'Chart Data (2)'!G300</f>
        <v>-0.13984559128891619</v>
      </c>
    </row>
    <row r="19" spans="1:6" ht="15.75" x14ac:dyDescent="0.25">
      <c r="B19" s="22"/>
      <c r="C19" s="23"/>
      <c r="D19" s="16"/>
      <c r="E19" s="6"/>
      <c r="F19" s="30"/>
    </row>
    <row r="20" spans="1:6" ht="15.75" x14ac:dyDescent="0.25">
      <c r="B20" s="34" t="s">
        <v>15</v>
      </c>
      <c r="C20" s="23"/>
      <c r="D20" s="16"/>
      <c r="E20" s="6"/>
      <c r="F20" s="30">
        <f>'Chart Data (2)'!I300</f>
        <v>0.31803335522328213</v>
      </c>
    </row>
    <row r="21" spans="1:6" ht="15.75" x14ac:dyDescent="0.25">
      <c r="B21" s="34" t="s">
        <v>14</v>
      </c>
      <c r="C21" s="23"/>
      <c r="D21" s="16"/>
      <c r="E21" s="6"/>
      <c r="F21" s="30">
        <f>'Chart Data'!N301</f>
        <v>0.20911699083033086</v>
      </c>
    </row>
    <row r="22" spans="1:6" ht="13.5" thickBot="1" x14ac:dyDescent="0.25">
      <c r="A22" s="5"/>
      <c r="B22" s="5"/>
      <c r="C22" s="5"/>
      <c r="D22" s="5"/>
      <c r="E22" s="5"/>
      <c r="F22" s="5"/>
    </row>
    <row r="23" spans="1:6" s="33" customFormat="1" ht="12" x14ac:dyDescent="0.2">
      <c r="A23" s="32"/>
      <c r="B23" s="32"/>
      <c r="C23" s="32"/>
      <c r="D23" s="32"/>
      <c r="E23" s="32"/>
      <c r="F23" s="32"/>
    </row>
    <row r="24" spans="1:6" s="21" customFormat="1" ht="49.9" customHeight="1" x14ac:dyDescent="0.2">
      <c r="A24" s="37" t="s">
        <v>31</v>
      </c>
      <c r="B24" s="37"/>
      <c r="C24" s="37"/>
      <c r="D24" s="37"/>
      <c r="E24" s="37"/>
      <c r="F24" s="37"/>
    </row>
    <row r="25" spans="1:6" s="21" customFormat="1" ht="12" x14ac:dyDescent="0.2">
      <c r="A25" s="31"/>
      <c r="B25" s="31"/>
      <c r="C25" s="31"/>
      <c r="D25" s="31"/>
      <c r="E25" s="31"/>
      <c r="F25" s="31"/>
    </row>
    <row r="26" spans="1:6" s="17" customFormat="1" ht="36.6" customHeight="1" x14ac:dyDescent="0.2">
      <c r="A26" s="36" t="s">
        <v>33</v>
      </c>
      <c r="B26" s="36"/>
      <c r="C26" s="36"/>
      <c r="D26" s="36"/>
      <c r="E26" s="36"/>
      <c r="F26" s="36"/>
    </row>
  </sheetData>
  <mergeCells count="3">
    <mergeCell ref="A1:F1"/>
    <mergeCell ref="A26:F26"/>
    <mergeCell ref="A24:F24"/>
  </mergeCells>
  <printOptions horizontalCentered="1"/>
  <pageMargins left="0.25" right="0.25" top="0.5" bottom="0.5" header="0.25" footer="0.25"/>
  <pageSetup orientation="landscape"/>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1"/>
  <sheetViews>
    <sheetView tabSelected="1" topLeftCell="N1" workbookViewId="0">
      <pane ySplit="1" topLeftCell="A290" activePane="bottomLeft" state="frozen"/>
      <selection pane="bottomLeft" activeCell="AB304" sqref="AB304"/>
    </sheetView>
  </sheetViews>
  <sheetFormatPr defaultRowHeight="15" x14ac:dyDescent="0.25"/>
  <cols>
    <col min="1" max="1" width="10.7109375" bestFit="1" customWidth="1"/>
    <col min="2" max="2" width="7.7109375" bestFit="1" customWidth="1"/>
    <col min="3" max="3" width="7.85546875" bestFit="1" customWidth="1"/>
    <col min="4" max="4" width="8.7109375" bestFit="1" customWidth="1"/>
    <col min="5" max="5" width="8" bestFit="1" customWidth="1"/>
    <col min="6" max="7" width="8.7109375" bestFit="1" customWidth="1"/>
    <col min="8" max="9" width="8" bestFit="1" customWidth="1"/>
    <col min="10" max="11" width="8.7109375" bestFit="1" customWidth="1"/>
    <col min="13" max="13" width="10.7109375" bestFit="1" customWidth="1"/>
    <col min="27" max="27" width="10.7109375" bestFit="1" customWidth="1"/>
  </cols>
  <sheetData>
    <row r="1" spans="1:29" x14ac:dyDescent="0.25">
      <c r="A1" t="s">
        <v>13</v>
      </c>
      <c r="B1" t="s">
        <v>0</v>
      </c>
      <c r="C1" t="s">
        <v>1</v>
      </c>
      <c r="D1" t="s">
        <v>2</v>
      </c>
      <c r="E1" t="s">
        <v>3</v>
      </c>
      <c r="F1" t="s">
        <v>4</v>
      </c>
      <c r="G1" t="s">
        <v>5</v>
      </c>
      <c r="H1" t="s">
        <v>6</v>
      </c>
      <c r="I1" t="s">
        <v>7</v>
      </c>
      <c r="J1" t="s">
        <v>8</v>
      </c>
      <c r="K1" t="s">
        <v>9</v>
      </c>
      <c r="N1" t="s">
        <v>0</v>
      </c>
      <c r="O1" t="s">
        <v>1</v>
      </c>
      <c r="P1" t="s">
        <v>2</v>
      </c>
      <c r="Q1" t="s">
        <v>3</v>
      </c>
      <c r="R1" t="s">
        <v>4</v>
      </c>
      <c r="S1" t="s">
        <v>5</v>
      </c>
      <c r="T1" t="s">
        <v>6</v>
      </c>
      <c r="U1" t="s">
        <v>7</v>
      </c>
      <c r="V1" t="s">
        <v>8</v>
      </c>
      <c r="W1" t="s">
        <v>9</v>
      </c>
      <c r="AB1" t="s">
        <v>9</v>
      </c>
    </row>
    <row r="2" spans="1:29" x14ac:dyDescent="0.25">
      <c r="A2" s="1">
        <v>42830</v>
      </c>
      <c r="B2" s="2">
        <v>-1.0912999999999999E-2</v>
      </c>
      <c r="C2" s="2">
        <v>-5.7689999999999998E-3</v>
      </c>
      <c r="D2" s="2">
        <v>3.7735999999999999E-2</v>
      </c>
      <c r="E2" s="2">
        <v>3.7037E-2</v>
      </c>
      <c r="F2" s="2">
        <v>4.57E-4</v>
      </c>
      <c r="G2" s="2">
        <v>6.378E-3</v>
      </c>
      <c r="H2" s="2">
        <v>-8.9999999999999998E-4</v>
      </c>
      <c r="I2" s="2">
        <v>3.101E-3</v>
      </c>
      <c r="J2" s="2">
        <v>-2.1879999999999998E-3</v>
      </c>
      <c r="K2" s="2">
        <v>2.7004E-2</v>
      </c>
      <c r="M2" t="s">
        <v>13</v>
      </c>
      <c r="N2" t="s">
        <v>14</v>
      </c>
      <c r="O2" t="s">
        <v>15</v>
      </c>
      <c r="P2" t="s">
        <v>23</v>
      </c>
      <c r="Q2" t="s">
        <v>20</v>
      </c>
      <c r="R2" t="s">
        <v>21</v>
      </c>
      <c r="S2" t="s">
        <v>10</v>
      </c>
      <c r="T2" t="s">
        <v>12</v>
      </c>
      <c r="U2" t="s">
        <v>11</v>
      </c>
      <c r="V2" t="s">
        <v>22</v>
      </c>
      <c r="W2" t="s">
        <v>18</v>
      </c>
      <c r="X2" s="3">
        <v>100</v>
      </c>
    </row>
    <row r="3" spans="1:29" x14ac:dyDescent="0.25">
      <c r="A3" s="1">
        <v>42831</v>
      </c>
      <c r="B3" s="2">
        <v>2.2829999999999999E-3</v>
      </c>
      <c r="C3" s="2">
        <v>2.48E-3</v>
      </c>
      <c r="D3" s="2">
        <v>4.0909000000000001E-2</v>
      </c>
      <c r="E3" s="2">
        <v>1.1904999999999999E-2</v>
      </c>
      <c r="F3" s="2">
        <v>3.0165000000000001E-2</v>
      </c>
      <c r="G3" s="2">
        <v>8.8280000000000008E-3</v>
      </c>
      <c r="H3" s="2">
        <v>1.4862999999999999E-2</v>
      </c>
      <c r="I3" s="2">
        <v>3.6059999999999998E-3</v>
      </c>
      <c r="J3" s="2">
        <v>1.3153999999999999E-2</v>
      </c>
      <c r="K3" s="2">
        <v>5.2587999999999996E-2</v>
      </c>
      <c r="M3" s="1">
        <v>42831</v>
      </c>
      <c r="N3" s="3">
        <v>100</v>
      </c>
      <c r="O3" s="3">
        <v>100</v>
      </c>
      <c r="P3" s="3">
        <v>100</v>
      </c>
      <c r="Q3" s="3">
        <v>100</v>
      </c>
      <c r="R3" s="3">
        <v>100</v>
      </c>
      <c r="S3" s="3">
        <v>100</v>
      </c>
      <c r="T3" s="3">
        <v>100</v>
      </c>
      <c r="U3" s="3">
        <v>100</v>
      </c>
      <c r="V3" s="3">
        <v>100</v>
      </c>
      <c r="W3" s="3">
        <v>100</v>
      </c>
      <c r="X3" s="3">
        <v>100</v>
      </c>
    </row>
    <row r="4" spans="1:29" x14ac:dyDescent="0.25">
      <c r="A4" s="1">
        <v>42832</v>
      </c>
      <c r="B4" s="2">
        <v>5.5249999999999995E-3</v>
      </c>
      <c r="C4" s="2">
        <v>-1.9199999999999998E-4</v>
      </c>
      <c r="D4" s="2">
        <v>3.0567999999999998E-2</v>
      </c>
      <c r="E4" s="2">
        <v>7.8431000000000001E-2</v>
      </c>
      <c r="F4" s="2">
        <v>4.9688999999999997E-2</v>
      </c>
      <c r="G4" s="2">
        <v>1.0096000000000001E-2</v>
      </c>
      <c r="H4" s="2">
        <v>1.7159999999999998E-2</v>
      </c>
      <c r="I4" s="2">
        <v>1.6427000000000001E-2</v>
      </c>
      <c r="J4" s="2">
        <v>-1.2360000000000001E-3</v>
      </c>
      <c r="K4" s="2">
        <v>0.18041199999999999</v>
      </c>
      <c r="M4" s="1">
        <v>42832</v>
      </c>
      <c r="N4" s="3">
        <f t="shared" ref="N4:U4" si="0">(N3*(1+B4))</f>
        <v>100.55249999999999</v>
      </c>
      <c r="O4" s="3">
        <f t="shared" si="0"/>
        <v>99.980800000000002</v>
      </c>
      <c r="P4" s="3">
        <f t="shared" si="0"/>
        <v>103.0568</v>
      </c>
      <c r="Q4" s="3">
        <f t="shared" si="0"/>
        <v>107.84309999999999</v>
      </c>
      <c r="R4" s="3">
        <f t="shared" si="0"/>
        <v>104.9689</v>
      </c>
      <c r="S4" s="3">
        <f t="shared" si="0"/>
        <v>101.00960000000001</v>
      </c>
      <c r="T4" s="3">
        <f t="shared" si="0"/>
        <v>101.71600000000001</v>
      </c>
      <c r="U4" s="3">
        <f t="shared" si="0"/>
        <v>101.64269999999999</v>
      </c>
      <c r="V4" s="3">
        <f t="shared" ref="V4:W4" si="1">(V3*(1+J4))</f>
        <v>99.876400000000004</v>
      </c>
      <c r="W4" s="3">
        <f t="shared" si="1"/>
        <v>118.0412</v>
      </c>
      <c r="X4" s="3">
        <v>100</v>
      </c>
    </row>
    <row r="5" spans="1:29" x14ac:dyDescent="0.25">
      <c r="A5" s="1">
        <v>42835</v>
      </c>
      <c r="B5" s="2">
        <v>-2.049E-3</v>
      </c>
      <c r="C5" s="2">
        <v>5.3199999999999992E-4</v>
      </c>
      <c r="D5" s="2">
        <v>0.105932</v>
      </c>
      <c r="E5" s="2">
        <v>-1.4544999999999999E-2</v>
      </c>
      <c r="F5" s="2">
        <v>3.3810000000000003E-3</v>
      </c>
      <c r="G5" s="2">
        <v>-4.4419999999999998E-3</v>
      </c>
      <c r="H5" s="2">
        <v>1.4689000000000001E-2</v>
      </c>
      <c r="I5" s="2">
        <v>-8.8380000000000004E-3</v>
      </c>
      <c r="J5" s="2">
        <v>6.1900000000000002E-3</v>
      </c>
      <c r="K5" s="2">
        <v>9.1702999999999993E-2</v>
      </c>
      <c r="M5" s="1">
        <v>42835</v>
      </c>
      <c r="N5" s="3">
        <f t="shared" ref="N5:N68" si="2">(N4*(1+B5))</f>
        <v>100.3464679275</v>
      </c>
      <c r="O5" s="3">
        <f t="shared" ref="O5:O68" si="3">(O4*(1+C5))</f>
        <v>100.0339897856</v>
      </c>
      <c r="P5" s="3">
        <f t="shared" ref="P5:P68" si="4">(P4*(1+D5))</f>
        <v>113.97381293759999</v>
      </c>
      <c r="Q5" s="3">
        <f t="shared" ref="Q5:Q68" si="5">(Q4*(1+E5))</f>
        <v>106.27452211049999</v>
      </c>
      <c r="R5" s="3">
        <f t="shared" ref="R5:R68" si="6">(R4*(1+F5))</f>
        <v>105.32379985090002</v>
      </c>
      <c r="S5" s="3">
        <f t="shared" ref="S5:S68" si="7">(S4*(1+G5))</f>
        <v>100.56091535680001</v>
      </c>
      <c r="T5" s="3">
        <f t="shared" ref="T5:T68" si="8">(T4*(1+H5))</f>
        <v>103.21010632400001</v>
      </c>
      <c r="U5" s="3">
        <f t="shared" ref="U5:U68" si="9">(U4*(1+I5))</f>
        <v>100.74438181739998</v>
      </c>
      <c r="V5" s="3">
        <f t="shared" ref="V5:V68" si="10">(V4*(1+J5))</f>
        <v>100.494634916</v>
      </c>
      <c r="W5" s="3">
        <f t="shared" ref="W5:W68" si="11">(W4*(1+K5))</f>
        <v>128.86593216360001</v>
      </c>
      <c r="X5" s="3">
        <v>100</v>
      </c>
    </row>
    <row r="6" spans="1:29" x14ac:dyDescent="0.25">
      <c r="A6" s="1">
        <v>42836</v>
      </c>
      <c r="B6" s="2">
        <v>-2.5569999999999998E-3</v>
      </c>
      <c r="C6" s="2">
        <v>-2.392E-3</v>
      </c>
      <c r="D6" s="2">
        <v>3.4483E-2</v>
      </c>
      <c r="E6" s="2">
        <v>-1.8450000000000001E-2</v>
      </c>
      <c r="F6" s="2">
        <v>-9.3512999999999999E-2</v>
      </c>
      <c r="G6" s="2">
        <v>-2.6773999999999999E-2</v>
      </c>
      <c r="H6" s="2">
        <v>-1.0893E-2</v>
      </c>
      <c r="I6" s="2">
        <v>-2.0381999999999997E-2</v>
      </c>
      <c r="J6" s="2">
        <v>-1.1380999999999999E-2</v>
      </c>
      <c r="K6" s="2">
        <v>8.0000000000000002E-3</v>
      </c>
      <c r="M6" s="1">
        <v>42836</v>
      </c>
      <c r="N6" s="3">
        <f t="shared" si="2"/>
        <v>100.08988200900939</v>
      </c>
      <c r="O6" s="3">
        <f t="shared" si="3"/>
        <v>99.794708482032846</v>
      </c>
      <c r="P6" s="3">
        <f t="shared" si="4"/>
        <v>117.90397192912725</v>
      </c>
      <c r="Q6" s="3">
        <f t="shared" si="5"/>
        <v>104.31375717756127</v>
      </c>
      <c r="R6" s="3">
        <f t="shared" si="6"/>
        <v>95.474655355442806</v>
      </c>
      <c r="S6" s="3">
        <f t="shared" si="7"/>
        <v>97.868497409037047</v>
      </c>
      <c r="T6" s="3">
        <f t="shared" si="8"/>
        <v>102.08583863581268</v>
      </c>
      <c r="U6" s="3">
        <f t="shared" si="9"/>
        <v>98.691009827197732</v>
      </c>
      <c r="V6" s="3">
        <f t="shared" si="10"/>
        <v>99.350905476020998</v>
      </c>
      <c r="W6" s="3">
        <f t="shared" si="11"/>
        <v>129.8968596209088</v>
      </c>
      <c r="X6" s="3">
        <v>100</v>
      </c>
    </row>
    <row r="7" spans="1:29" x14ac:dyDescent="0.25">
      <c r="A7" s="1">
        <v>42837</v>
      </c>
      <c r="B7" s="2">
        <v>-8.5999999999999998E-4</v>
      </c>
      <c r="C7" s="2">
        <v>-5.2139999999999999E-3</v>
      </c>
      <c r="D7" s="2">
        <v>-2.963E-2</v>
      </c>
      <c r="E7" s="2">
        <v>-3.7590000000000002E-3</v>
      </c>
      <c r="F7" s="2">
        <v>-4.6499999999999997E-4</v>
      </c>
      <c r="G7" s="2">
        <v>1.5588999999999999E-2</v>
      </c>
      <c r="H7" s="2">
        <v>-1.3911E-2</v>
      </c>
      <c r="I7" s="2">
        <v>-1.0663000000000001E-2</v>
      </c>
      <c r="J7" s="2">
        <v>-6.2199999999999994E-4</v>
      </c>
      <c r="K7" s="2">
        <v>7.0209999999999995E-3</v>
      </c>
      <c r="M7" s="1">
        <v>42837</v>
      </c>
      <c r="N7" s="3">
        <f t="shared" si="2"/>
        <v>100.00380471048165</v>
      </c>
      <c r="O7" s="3">
        <f t="shared" si="3"/>
        <v>99.274378872007517</v>
      </c>
      <c r="P7" s="3">
        <f t="shared" si="4"/>
        <v>114.41047724086721</v>
      </c>
      <c r="Q7" s="3">
        <f t="shared" si="5"/>
        <v>103.92164176433083</v>
      </c>
      <c r="R7" s="3">
        <f t="shared" si="6"/>
        <v>95.430259640702516</v>
      </c>
      <c r="S7" s="3">
        <f t="shared" si="7"/>
        <v>99.394169415146536</v>
      </c>
      <c r="T7" s="3">
        <f t="shared" si="8"/>
        <v>100.66572253454989</v>
      </c>
      <c r="U7" s="3">
        <f t="shared" si="9"/>
        <v>97.638667589410318</v>
      </c>
      <c r="V7" s="3">
        <f t="shared" si="10"/>
        <v>99.289109212814907</v>
      </c>
      <c r="W7" s="3">
        <f t="shared" si="11"/>
        <v>130.80886547230719</v>
      </c>
      <c r="X7" s="3">
        <v>100</v>
      </c>
    </row>
    <row r="8" spans="1:29" x14ac:dyDescent="0.25">
      <c r="A8" s="1">
        <v>42838</v>
      </c>
      <c r="B8" s="2">
        <v>2.9529999999999999E-3</v>
      </c>
      <c r="C8" s="2">
        <v>-5.313E-3</v>
      </c>
      <c r="D8" s="2">
        <v>-3.0533999999999999E-2</v>
      </c>
      <c r="E8" s="2">
        <v>7.5470000000000008E-3</v>
      </c>
      <c r="F8" s="2">
        <v>-4.6499999999999997E-4</v>
      </c>
      <c r="G8" s="2">
        <v>-3.16E-3</v>
      </c>
      <c r="H8" s="2">
        <v>-5.8779999999999995E-3</v>
      </c>
      <c r="I8" s="2">
        <v>-9.7269999999999995E-3</v>
      </c>
      <c r="J8" s="2">
        <v>-1.8679999999999999E-3</v>
      </c>
      <c r="K8" s="2">
        <v>-1.7278000000000002E-2</v>
      </c>
      <c r="M8" s="1">
        <v>42838</v>
      </c>
      <c r="N8" s="3">
        <f t="shared" si="2"/>
        <v>100.2991159457917</v>
      </c>
      <c r="O8" s="3">
        <f t="shared" si="3"/>
        <v>98.746934097060546</v>
      </c>
      <c r="P8" s="3">
        <f t="shared" si="4"/>
        <v>110.91706772879458</v>
      </c>
      <c r="Q8" s="3">
        <f t="shared" si="5"/>
        <v>104.70593839472623</v>
      </c>
      <c r="R8" s="3">
        <f t="shared" si="6"/>
        <v>95.385884569969591</v>
      </c>
      <c r="S8" s="3">
        <f t="shared" si="7"/>
        <v>99.080083839794668</v>
      </c>
      <c r="T8" s="3">
        <f t="shared" si="8"/>
        <v>100.07400941749179</v>
      </c>
      <c r="U8" s="3">
        <f t="shared" si="9"/>
        <v>96.688936269768121</v>
      </c>
      <c r="V8" s="3">
        <f t="shared" si="10"/>
        <v>99.103637156805377</v>
      </c>
      <c r="W8" s="3">
        <f t="shared" si="11"/>
        <v>128.54874989467666</v>
      </c>
      <c r="X8" s="3">
        <v>100</v>
      </c>
    </row>
    <row r="9" spans="1:29" x14ac:dyDescent="0.25">
      <c r="A9" s="1">
        <v>42842</v>
      </c>
      <c r="B9" s="2">
        <v>2.2330000000000002E-3</v>
      </c>
      <c r="C9" s="2">
        <v>8.8959999999999994E-3</v>
      </c>
      <c r="D9" s="2">
        <v>-5.9059999999999998E-3</v>
      </c>
      <c r="E9" s="2">
        <v>-2.6217000000000001E-2</v>
      </c>
      <c r="F9" s="2">
        <v>-9.2999999999999995E-4</v>
      </c>
      <c r="G9" s="2">
        <v>6.7930000000000004E-3</v>
      </c>
      <c r="H9" s="2">
        <v>3.5479999999999999E-3</v>
      </c>
      <c r="I9" s="2">
        <v>-3.186E-3</v>
      </c>
      <c r="J9" s="2">
        <v>2.807E-3</v>
      </c>
      <c r="K9" s="2">
        <v>-1.3263E-2</v>
      </c>
      <c r="M9" s="1">
        <v>42842</v>
      </c>
      <c r="N9" s="3">
        <f t="shared" si="2"/>
        <v>100.52308387169865</v>
      </c>
      <c r="O9" s="3">
        <f t="shared" si="3"/>
        <v>99.625386822788002</v>
      </c>
      <c r="P9" s="3">
        <f t="shared" si="4"/>
        <v>110.26199152678832</v>
      </c>
      <c r="Q9" s="3">
        <f t="shared" si="5"/>
        <v>101.96086280783169</v>
      </c>
      <c r="R9" s="3">
        <f t="shared" si="6"/>
        <v>95.297175697319517</v>
      </c>
      <c r="S9" s="3">
        <f t="shared" si="7"/>
        <v>99.7531348493184</v>
      </c>
      <c r="T9" s="3">
        <f t="shared" si="8"/>
        <v>100.42907200290506</v>
      </c>
      <c r="U9" s="3">
        <f t="shared" si="9"/>
        <v>96.380885318812631</v>
      </c>
      <c r="V9" s="3">
        <f t="shared" si="10"/>
        <v>99.381821066304525</v>
      </c>
      <c r="W9" s="3">
        <f t="shared" si="11"/>
        <v>126.84380782482356</v>
      </c>
      <c r="X9" s="3">
        <v>100</v>
      </c>
    </row>
    <row r="10" spans="1:29" x14ac:dyDescent="0.25">
      <c r="A10" s="1">
        <v>42843</v>
      </c>
      <c r="B10" s="2">
        <v>-8.7069999999999995E-3</v>
      </c>
      <c r="C10" s="2">
        <v>-1.2489999999999999E-3</v>
      </c>
      <c r="D10" s="2">
        <v>-3.5644000000000002E-2</v>
      </c>
      <c r="E10" s="2">
        <v>-2.3077E-2</v>
      </c>
      <c r="F10" s="2">
        <v>-3.2587999999999999E-2</v>
      </c>
      <c r="G10" s="2">
        <v>-1.3720000000000001E-2</v>
      </c>
      <c r="H10" s="2">
        <v>-2.5777000000000001E-2</v>
      </c>
      <c r="I10" s="2">
        <v>-1.3848000000000001E-2</v>
      </c>
      <c r="J10" s="2">
        <v>-3.6081000000000002E-2</v>
      </c>
      <c r="K10" s="2">
        <v>3.2823000000000005E-2</v>
      </c>
      <c r="M10" s="1">
        <v>42843</v>
      </c>
      <c r="N10" s="3">
        <f t="shared" si="2"/>
        <v>99.647829380427765</v>
      </c>
      <c r="O10" s="3">
        <f t="shared" si="3"/>
        <v>99.50095471464634</v>
      </c>
      <c r="P10" s="3">
        <f t="shared" si="4"/>
        <v>106.33181310080748</v>
      </c>
      <c r="Q10" s="3">
        <f t="shared" si="5"/>
        <v>99.607911976815359</v>
      </c>
      <c r="R10" s="3">
        <f t="shared" si="6"/>
        <v>92.191631335695277</v>
      </c>
      <c r="S10" s="3">
        <f t="shared" si="7"/>
        <v>98.384521839185751</v>
      </c>
      <c r="T10" s="3">
        <f t="shared" si="8"/>
        <v>97.840311813886174</v>
      </c>
      <c r="U10" s="3">
        <f t="shared" si="9"/>
        <v>95.04620281891772</v>
      </c>
      <c r="V10" s="3">
        <f t="shared" si="10"/>
        <v>95.796025580411182</v>
      </c>
      <c r="W10" s="3">
        <f t="shared" si="11"/>
        <v>131.00720212905776</v>
      </c>
      <c r="X10" s="3">
        <v>100</v>
      </c>
    </row>
    <row r="11" spans="1:29" x14ac:dyDescent="0.25">
      <c r="A11" s="1">
        <v>42844</v>
      </c>
      <c r="B11" s="2">
        <v>5.947E-3</v>
      </c>
      <c r="C11" s="2">
        <v>2.3499999999999997E-3</v>
      </c>
      <c r="D11" s="2">
        <v>8.2140000000000008E-3</v>
      </c>
      <c r="E11" s="2">
        <v>-1.1811E-2</v>
      </c>
      <c r="F11" s="2">
        <v>1.6362000000000002E-2</v>
      </c>
      <c r="G11" s="2">
        <v>1.4367000000000001E-2</v>
      </c>
      <c r="H11" s="2">
        <v>4.385E-3</v>
      </c>
      <c r="I11" s="2">
        <v>-1.89E-3</v>
      </c>
      <c r="J11" s="2">
        <v>-9.358E-3</v>
      </c>
      <c r="K11" s="2">
        <v>-5.7509999999999992E-3</v>
      </c>
      <c r="M11" s="1">
        <v>42844</v>
      </c>
      <c r="N11" s="3">
        <f t="shared" si="2"/>
        <v>100.24043502175316</v>
      </c>
      <c r="O11" s="3">
        <f t="shared" si="3"/>
        <v>99.734781958225767</v>
      </c>
      <c r="P11" s="3">
        <f t="shared" si="4"/>
        <v>107.20522261361751</v>
      </c>
      <c r="Q11" s="3">
        <f t="shared" si="5"/>
        <v>98.431442928457187</v>
      </c>
      <c r="R11" s="3">
        <f t="shared" si="6"/>
        <v>93.700070807609919</v>
      </c>
      <c r="S11" s="3">
        <f t="shared" si="7"/>
        <v>99.798012264449341</v>
      </c>
      <c r="T11" s="3">
        <f t="shared" si="8"/>
        <v>98.269341581190076</v>
      </c>
      <c r="U11" s="3">
        <f t="shared" si="9"/>
        <v>94.866565495589967</v>
      </c>
      <c r="V11" s="3">
        <f t="shared" si="10"/>
        <v>94.8995663730297</v>
      </c>
      <c r="W11" s="3">
        <f t="shared" si="11"/>
        <v>130.25377970961355</v>
      </c>
      <c r="X11" s="3">
        <v>100</v>
      </c>
    </row>
    <row r="12" spans="1:29" x14ac:dyDescent="0.25">
      <c r="A12" s="1">
        <v>42845</v>
      </c>
      <c r="B12" s="2">
        <v>6.2139999999999999E-3</v>
      </c>
      <c r="C12" s="2">
        <v>9.1660000000000005E-3</v>
      </c>
      <c r="D12" s="2">
        <v>-4.0730000000000002E-3</v>
      </c>
      <c r="E12" s="2">
        <v>6.3744999999999996E-2</v>
      </c>
      <c r="F12" s="2">
        <v>-7.5760000000000003E-3</v>
      </c>
      <c r="G12" s="2">
        <v>1.0117000000000001E-2</v>
      </c>
      <c r="H12" s="2">
        <v>4.9680000000000002E-3</v>
      </c>
      <c r="I12" s="2">
        <v>3.2469999999999999E-3</v>
      </c>
      <c r="J12" s="2">
        <v>1.954E-3</v>
      </c>
      <c r="K12" s="2">
        <v>4.5659999999999997E-3</v>
      </c>
      <c r="M12" s="1">
        <v>42845</v>
      </c>
      <c r="N12" s="3">
        <f t="shared" si="2"/>
        <v>100.86332908497833</v>
      </c>
      <c r="O12" s="3">
        <f t="shared" si="3"/>
        <v>100.64895096965486</v>
      </c>
      <c r="P12" s="3">
        <f t="shared" si="4"/>
        <v>106.76857574191224</v>
      </c>
      <c r="Q12" s="3">
        <f t="shared" si="5"/>
        <v>104.70595525793169</v>
      </c>
      <c r="R12" s="3">
        <f t="shared" si="6"/>
        <v>92.99019907117146</v>
      </c>
      <c r="S12" s="3">
        <f t="shared" si="7"/>
        <v>100.80766875452876</v>
      </c>
      <c r="T12" s="3">
        <f t="shared" si="8"/>
        <v>98.757543670165433</v>
      </c>
      <c r="U12" s="3">
        <f t="shared" si="9"/>
        <v>95.174597233754142</v>
      </c>
      <c r="V12" s="3">
        <f t="shared" si="10"/>
        <v>95.085000125722601</v>
      </c>
      <c r="W12" s="3">
        <f t="shared" si="11"/>
        <v>130.84851846776766</v>
      </c>
      <c r="X12" s="3">
        <v>100</v>
      </c>
    </row>
    <row r="13" spans="1:29" x14ac:dyDescent="0.25">
      <c r="A13" s="1">
        <v>42846</v>
      </c>
      <c r="B13" s="2">
        <v>-8.4730000000000014E-3</v>
      </c>
      <c r="C13" s="2">
        <v>-1.0560000000000001E-3</v>
      </c>
      <c r="D13" s="2">
        <v>-8.1799999999999998E-3</v>
      </c>
      <c r="E13" s="2">
        <v>1.1235999999999999E-2</v>
      </c>
      <c r="F13" s="2">
        <v>-1.813E-2</v>
      </c>
      <c r="G13" s="2">
        <v>-3.1382E-2</v>
      </c>
      <c r="H13" s="2">
        <v>-4.9430000000000003E-3</v>
      </c>
      <c r="I13" s="2">
        <v>-6.7420000000000006E-3</v>
      </c>
      <c r="J13" s="2">
        <v>1.2029000000000001E-2</v>
      </c>
      <c r="K13" s="2">
        <v>-2.7269999999999998E-3</v>
      </c>
      <c r="M13" s="1">
        <v>42846</v>
      </c>
      <c r="N13" s="3">
        <f t="shared" si="2"/>
        <v>100.00871409764132</v>
      </c>
      <c r="O13" s="3">
        <f t="shared" si="3"/>
        <v>100.54266567743092</v>
      </c>
      <c r="P13" s="3">
        <f t="shared" si="4"/>
        <v>105.89520879234341</v>
      </c>
      <c r="Q13" s="3">
        <f t="shared" si="5"/>
        <v>105.88243137120982</v>
      </c>
      <c r="R13" s="3">
        <f t="shared" si="6"/>
        <v>91.304286762011117</v>
      </c>
      <c r="S13" s="3">
        <f t="shared" si="7"/>
        <v>97.644122493674132</v>
      </c>
      <c r="T13" s="3">
        <f t="shared" si="8"/>
        <v>98.269385131803801</v>
      </c>
      <c r="U13" s="3">
        <f t="shared" si="9"/>
        <v>94.532930099204165</v>
      </c>
      <c r="V13" s="3">
        <f t="shared" si="10"/>
        <v>96.22877759223492</v>
      </c>
      <c r="W13" s="3">
        <f t="shared" si="11"/>
        <v>130.49169455790604</v>
      </c>
      <c r="X13" s="3">
        <v>100</v>
      </c>
      <c r="AB13" t="s">
        <v>9</v>
      </c>
    </row>
    <row r="14" spans="1:29" x14ac:dyDescent="0.25">
      <c r="A14" s="1">
        <v>42849</v>
      </c>
      <c r="B14" s="2">
        <v>1.3384E-2</v>
      </c>
      <c r="C14" s="2">
        <v>1.2412000000000001E-2</v>
      </c>
      <c r="D14" s="2">
        <v>2.062E-3</v>
      </c>
      <c r="E14" s="2">
        <v>3.7040000000000003E-3</v>
      </c>
      <c r="F14" s="2">
        <v>5.9281E-2</v>
      </c>
      <c r="G14" s="2">
        <v>2.1368999999999999E-2</v>
      </c>
      <c r="H14" s="2">
        <v>9.333000000000001E-3</v>
      </c>
      <c r="I14" s="2">
        <v>1.7377E-2</v>
      </c>
      <c r="J14" s="2">
        <v>1.5098E-2</v>
      </c>
      <c r="K14" s="2">
        <v>-5.7730000000000004E-3</v>
      </c>
      <c r="M14" s="1">
        <v>42849</v>
      </c>
      <c r="N14" s="3">
        <f t="shared" si="2"/>
        <v>101.34723072712416</v>
      </c>
      <c r="O14" s="3">
        <f t="shared" si="3"/>
        <v>101.7906012438192</v>
      </c>
      <c r="P14" s="3">
        <f t="shared" si="4"/>
        <v>106.11356471287323</v>
      </c>
      <c r="Q14" s="3">
        <f t="shared" si="5"/>
        <v>106.27461989700878</v>
      </c>
      <c r="R14" s="3">
        <f t="shared" si="6"/>
        <v>96.716896185549885</v>
      </c>
      <c r="S14" s="3">
        <f t="shared" si="7"/>
        <v>99.730679747241453</v>
      </c>
      <c r="T14" s="3">
        <f t="shared" si="8"/>
        <v>99.186533303238932</v>
      </c>
      <c r="U14" s="3">
        <f t="shared" si="9"/>
        <v>96.175628825538027</v>
      </c>
      <c r="V14" s="3">
        <f t="shared" si="10"/>
        <v>97.68163967632249</v>
      </c>
      <c r="W14" s="3">
        <f t="shared" si="11"/>
        <v>129.73836600522324</v>
      </c>
      <c r="X14" s="3">
        <v>100</v>
      </c>
      <c r="AA14" t="s">
        <v>13</v>
      </c>
      <c r="AB14" t="s">
        <v>18</v>
      </c>
      <c r="AC14" s="3">
        <v>100</v>
      </c>
    </row>
    <row r="15" spans="1:29" x14ac:dyDescent="0.25">
      <c r="A15" s="1">
        <v>42850</v>
      </c>
      <c r="B15" s="2">
        <v>7.2340000000000008E-3</v>
      </c>
      <c r="C15" s="2">
        <v>6.9649999999999998E-3</v>
      </c>
      <c r="D15" s="2">
        <v>3.7037E-2</v>
      </c>
      <c r="E15" s="2">
        <v>0</v>
      </c>
      <c r="F15" s="2">
        <v>9.1739999999999999E-3</v>
      </c>
      <c r="G15" s="2">
        <v>3.2846E-2</v>
      </c>
      <c r="H15" s="2">
        <v>1.1335E-2</v>
      </c>
      <c r="I15" s="2">
        <v>-1.6546999999999999E-2</v>
      </c>
      <c r="J15" s="2">
        <v>-2.6581999999999998E-2</v>
      </c>
      <c r="K15" s="2">
        <v>1.1308E-2</v>
      </c>
      <c r="M15" s="1">
        <v>42850</v>
      </c>
      <c r="N15" s="3">
        <f t="shared" si="2"/>
        <v>102.08037659420417</v>
      </c>
      <c r="O15" s="3">
        <f t="shared" si="3"/>
        <v>102.49957278148241</v>
      </c>
      <c r="P15" s="3">
        <f t="shared" si="4"/>
        <v>110.04369280914391</v>
      </c>
      <c r="Q15" s="3">
        <f t="shared" si="5"/>
        <v>106.27461989700878</v>
      </c>
      <c r="R15" s="3">
        <f t="shared" si="6"/>
        <v>97.604176991156123</v>
      </c>
      <c r="S15" s="3">
        <f t="shared" si="7"/>
        <v>103.00643365421934</v>
      </c>
      <c r="T15" s="3">
        <f t="shared" si="8"/>
        <v>100.31081265823116</v>
      </c>
      <c r="U15" s="3">
        <f t="shared" si="9"/>
        <v>94.584210695361847</v>
      </c>
      <c r="V15" s="3">
        <f t="shared" si="10"/>
        <v>95.08506633044648</v>
      </c>
      <c r="W15" s="3">
        <f t="shared" si="11"/>
        <v>131.20544744801032</v>
      </c>
      <c r="X15" s="3">
        <v>100</v>
      </c>
      <c r="AA15" s="1">
        <v>42850</v>
      </c>
      <c r="AB15" s="3">
        <v>100</v>
      </c>
      <c r="AC15" s="3">
        <v>100</v>
      </c>
    </row>
    <row r="16" spans="1:29" x14ac:dyDescent="0.25">
      <c r="A16" s="1">
        <v>42851</v>
      </c>
      <c r="B16" s="2">
        <v>3.336E-3</v>
      </c>
      <c r="C16" s="2">
        <v>-3.3000000000000003E-5</v>
      </c>
      <c r="D16" s="2">
        <v>5.3571000000000001E-2</v>
      </c>
      <c r="E16" s="2">
        <v>3.3210000000000003E-2</v>
      </c>
      <c r="F16" s="2">
        <v>1.3635999999999999E-2</v>
      </c>
      <c r="G16" s="2">
        <v>6.0990000000000003E-3</v>
      </c>
      <c r="H16" s="2">
        <v>7.6831999999999998E-2</v>
      </c>
      <c r="I16" s="2">
        <v>1.6011000000000001E-2</v>
      </c>
      <c r="J16" s="2">
        <v>1.6905E-2</v>
      </c>
      <c r="K16" s="2">
        <v>2.7200000000000002E-3</v>
      </c>
      <c r="M16" s="1">
        <v>42851</v>
      </c>
      <c r="N16" s="3">
        <f t="shared" si="2"/>
        <v>102.42091673052244</v>
      </c>
      <c r="O16" s="3">
        <f t="shared" si="3"/>
        <v>102.49619029558063</v>
      </c>
      <c r="P16" s="3">
        <f t="shared" si="4"/>
        <v>115.93884347662255</v>
      </c>
      <c r="Q16" s="3">
        <f t="shared" si="5"/>
        <v>109.80400002378843</v>
      </c>
      <c r="R16" s="3">
        <f t="shared" si="6"/>
        <v>98.935107548607533</v>
      </c>
      <c r="S16" s="3">
        <f t="shared" si="7"/>
        <v>103.63466989307642</v>
      </c>
      <c r="T16" s="3">
        <f t="shared" si="8"/>
        <v>108.01789301638837</v>
      </c>
      <c r="U16" s="3">
        <f t="shared" si="9"/>
        <v>96.09859849280528</v>
      </c>
      <c r="V16" s="3">
        <f t="shared" si="10"/>
        <v>96.692479376762677</v>
      </c>
      <c r="W16" s="3">
        <f t="shared" si="11"/>
        <v>131.56232626506892</v>
      </c>
      <c r="X16" s="3">
        <v>100</v>
      </c>
      <c r="AA16" s="1">
        <v>42851</v>
      </c>
      <c r="AB16" s="3">
        <f>(AB15*(1+K16))</f>
        <v>100.27200000000001</v>
      </c>
      <c r="AC16" s="3">
        <v>100</v>
      </c>
    </row>
    <row r="17" spans="1:29" x14ac:dyDescent="0.25">
      <c r="A17" s="1">
        <v>42852</v>
      </c>
      <c r="B17" s="2">
        <v>1.609E-3</v>
      </c>
      <c r="C17" s="2">
        <v>4.0179999999999999E-3</v>
      </c>
      <c r="D17" s="2">
        <v>-2.2599000000000001E-2</v>
      </c>
      <c r="E17" s="2">
        <v>-1.4286E-2</v>
      </c>
      <c r="F17" s="2">
        <v>1.1658999999999999E-2</v>
      </c>
      <c r="G17" s="2">
        <v>4.1130000000000003E-3</v>
      </c>
      <c r="H17" s="2">
        <v>1.3557999999999999E-2</v>
      </c>
      <c r="I17" s="2">
        <v>7.4790000000000004E-3</v>
      </c>
      <c r="J17" s="2">
        <v>1.4386000000000001E-2</v>
      </c>
      <c r="K17" s="2">
        <v>4.8219999999999999E-3</v>
      </c>
      <c r="M17" s="1">
        <v>42852</v>
      </c>
      <c r="N17" s="3">
        <f t="shared" si="2"/>
        <v>102.58571198554185</v>
      </c>
      <c r="O17" s="3">
        <f t="shared" si="3"/>
        <v>102.90801998818829</v>
      </c>
      <c r="P17" s="3">
        <f t="shared" si="4"/>
        <v>113.31874155289435</v>
      </c>
      <c r="Q17" s="3">
        <f t="shared" si="5"/>
        <v>108.23534007944859</v>
      </c>
      <c r="R17" s="3">
        <f t="shared" si="6"/>
        <v>100.08859196751676</v>
      </c>
      <c r="S17" s="3">
        <f t="shared" si="7"/>
        <v>104.06091929034665</v>
      </c>
      <c r="T17" s="3">
        <f t="shared" si="8"/>
        <v>109.48239960990456</v>
      </c>
      <c r="U17" s="3">
        <f t="shared" si="9"/>
        <v>96.817319910932966</v>
      </c>
      <c r="V17" s="3">
        <f t="shared" si="10"/>
        <v>98.083497385076782</v>
      </c>
      <c r="W17" s="3">
        <f t="shared" si="11"/>
        <v>132.19671980231908</v>
      </c>
      <c r="X17" s="3">
        <v>100</v>
      </c>
      <c r="AA17" s="1">
        <v>42852</v>
      </c>
      <c r="AB17" s="3">
        <f t="shared" ref="AB17:AB80" si="12">(AB16*(1+K17))</f>
        <v>100.75551158400002</v>
      </c>
      <c r="AC17" s="3">
        <v>100</v>
      </c>
    </row>
    <row r="18" spans="1:29" x14ac:dyDescent="0.25">
      <c r="A18" s="1">
        <v>42853</v>
      </c>
      <c r="B18" s="2">
        <v>3.3470000000000001E-3</v>
      </c>
      <c r="C18" s="2">
        <v>-1.9800000000000002E-4</v>
      </c>
      <c r="D18" s="2">
        <v>1.9270000000000001E-3</v>
      </c>
      <c r="E18" s="2">
        <v>1.8116E-2</v>
      </c>
      <c r="F18" s="2">
        <v>7.979E-3</v>
      </c>
      <c r="G18" s="2">
        <v>1.1642999999999999E-2</v>
      </c>
      <c r="H18" s="2">
        <v>-9.4600000000000001E-4</v>
      </c>
      <c r="I18" s="2">
        <v>-9.809E-3</v>
      </c>
      <c r="J18" s="2">
        <v>-4.7270000000000003E-3</v>
      </c>
      <c r="K18" s="2">
        <v>3.2990000000000003E-3</v>
      </c>
      <c r="M18" s="1">
        <v>42853</v>
      </c>
      <c r="N18" s="3">
        <f t="shared" si="2"/>
        <v>102.92906636355745</v>
      </c>
      <c r="O18" s="3">
        <f t="shared" si="3"/>
        <v>102.88764420023062</v>
      </c>
      <c r="P18" s="3">
        <f t="shared" si="4"/>
        <v>113.53710676786677</v>
      </c>
      <c r="Q18" s="3">
        <f t="shared" si="5"/>
        <v>110.19613150032788</v>
      </c>
      <c r="R18" s="3">
        <f t="shared" si="6"/>
        <v>100.88719884282557</v>
      </c>
      <c r="S18" s="3">
        <f t="shared" si="7"/>
        <v>105.27250057364417</v>
      </c>
      <c r="T18" s="3">
        <f t="shared" si="8"/>
        <v>109.3788292598736</v>
      </c>
      <c r="U18" s="3">
        <f t="shared" si="9"/>
        <v>95.867638819926626</v>
      </c>
      <c r="V18" s="3">
        <f t="shared" si="10"/>
        <v>97.619856692937518</v>
      </c>
      <c r="W18" s="3">
        <f t="shared" si="11"/>
        <v>132.63283678094692</v>
      </c>
      <c r="X18" s="3">
        <v>100</v>
      </c>
      <c r="AA18" s="1">
        <v>42853</v>
      </c>
      <c r="AB18" s="3">
        <f t="shared" si="12"/>
        <v>101.08790401671563</v>
      </c>
      <c r="AC18" s="3">
        <v>100</v>
      </c>
    </row>
    <row r="19" spans="1:29" x14ac:dyDescent="0.25">
      <c r="A19" s="1">
        <v>42856</v>
      </c>
      <c r="B19" s="2">
        <v>4.1580000000000002E-3</v>
      </c>
      <c r="C19" s="2">
        <v>7.2750000000000002E-3</v>
      </c>
      <c r="D19" s="2">
        <v>1.3462E-2</v>
      </c>
      <c r="E19" s="2">
        <v>-3.2028000000000001E-2</v>
      </c>
      <c r="F19" s="2">
        <v>2.6385000000000002E-2</v>
      </c>
      <c r="G19" s="2">
        <v>-4.9020000000000001E-3</v>
      </c>
      <c r="H19" s="2">
        <v>1.488E-3</v>
      </c>
      <c r="I19" s="2">
        <v>1.3389999999999999E-3</v>
      </c>
      <c r="J19" s="2">
        <v>-3.1700000000000001E-4</v>
      </c>
      <c r="K19" s="2">
        <v>-3.8860000000000001E-3</v>
      </c>
      <c r="M19" s="1">
        <v>42856</v>
      </c>
      <c r="N19" s="3">
        <f t="shared" si="2"/>
        <v>103.35704542149713</v>
      </c>
      <c r="O19" s="3">
        <f t="shared" si="3"/>
        <v>103.6361518117873</v>
      </c>
      <c r="P19" s="3">
        <f t="shared" si="4"/>
        <v>115.0655432991758</v>
      </c>
      <c r="Q19" s="3">
        <f t="shared" si="5"/>
        <v>106.66676980063538</v>
      </c>
      <c r="R19" s="3">
        <f t="shared" si="6"/>
        <v>103.54910758429354</v>
      </c>
      <c r="S19" s="3">
        <f t="shared" si="7"/>
        <v>104.75645477583217</v>
      </c>
      <c r="T19" s="3">
        <f t="shared" si="8"/>
        <v>109.54158495781228</v>
      </c>
      <c r="U19" s="3">
        <f t="shared" si="9"/>
        <v>95.996005588306502</v>
      </c>
      <c r="V19" s="3">
        <f t="shared" si="10"/>
        <v>97.588911198365849</v>
      </c>
      <c r="W19" s="3">
        <f t="shared" si="11"/>
        <v>132.11742557721615</v>
      </c>
      <c r="X19" s="3">
        <v>100</v>
      </c>
      <c r="AA19" s="1">
        <v>42856</v>
      </c>
      <c r="AB19" s="3">
        <f t="shared" si="12"/>
        <v>100.69507642170667</v>
      </c>
      <c r="AC19" s="3">
        <v>100</v>
      </c>
    </row>
    <row r="20" spans="1:29" x14ac:dyDescent="0.25">
      <c r="A20" s="1">
        <v>42857</v>
      </c>
      <c r="B20" s="2">
        <v>-1.5459999999999998E-3</v>
      </c>
      <c r="C20" s="2">
        <v>6.2199999999999994E-4</v>
      </c>
      <c r="D20" s="2">
        <v>3.0360999999999999E-2</v>
      </c>
      <c r="E20" s="2">
        <v>2.2059000000000002E-2</v>
      </c>
      <c r="F20" s="2">
        <v>-1.714E-3</v>
      </c>
      <c r="G20" s="2">
        <v>3.2129999999999997E-3</v>
      </c>
      <c r="H20" s="2">
        <v>2.9440000000000001E-2</v>
      </c>
      <c r="I20" s="2">
        <v>2.0588000000000002E-2</v>
      </c>
      <c r="J20" s="2">
        <v>1.7104999999999999E-2</v>
      </c>
      <c r="K20" s="2">
        <v>5.2519999999999997E-3</v>
      </c>
      <c r="M20" s="1">
        <v>42857</v>
      </c>
      <c r="N20" s="3">
        <f t="shared" si="2"/>
        <v>103.1972554292755</v>
      </c>
      <c r="O20" s="3">
        <f t="shared" si="3"/>
        <v>103.70061349821422</v>
      </c>
      <c r="P20" s="3">
        <f t="shared" si="4"/>
        <v>118.55904825928209</v>
      </c>
      <c r="Q20" s="3">
        <f t="shared" si="5"/>
        <v>109.0197320756676</v>
      </c>
      <c r="R20" s="3">
        <f t="shared" si="6"/>
        <v>103.37162441389405</v>
      </c>
      <c r="S20" s="3">
        <f t="shared" si="7"/>
        <v>105.09303726502691</v>
      </c>
      <c r="T20" s="3">
        <f t="shared" si="8"/>
        <v>112.76648921897026</v>
      </c>
      <c r="U20" s="3">
        <f t="shared" si="9"/>
        <v>97.972371351358561</v>
      </c>
      <c r="V20" s="3">
        <f t="shared" si="10"/>
        <v>99.258169524413887</v>
      </c>
      <c r="W20" s="3">
        <f t="shared" si="11"/>
        <v>132.81130629634771</v>
      </c>
      <c r="X20" s="3">
        <v>100</v>
      </c>
      <c r="AA20" s="1">
        <v>42857</v>
      </c>
      <c r="AB20" s="3">
        <f t="shared" si="12"/>
        <v>101.22392696307348</v>
      </c>
      <c r="AC20" s="3">
        <v>100</v>
      </c>
    </row>
    <row r="21" spans="1:29" x14ac:dyDescent="0.25">
      <c r="A21" s="1">
        <v>42858</v>
      </c>
      <c r="B21" s="2">
        <v>-5.8740000000000007E-3</v>
      </c>
      <c r="C21" s="2">
        <v>-3.5859999999999998E-3</v>
      </c>
      <c r="D21" s="2">
        <v>-0.186004</v>
      </c>
      <c r="E21" s="2">
        <v>-6.2950000000000006E-2</v>
      </c>
      <c r="F21" s="2">
        <v>-6.5236000000000002E-2</v>
      </c>
      <c r="G21" s="2">
        <v>-4.2485000000000002E-2</v>
      </c>
      <c r="H21" s="2">
        <v>-5.0899E-2</v>
      </c>
      <c r="I21" s="2">
        <v>-2.5675E-2</v>
      </c>
      <c r="J21" s="2">
        <v>-4.3289000000000001E-2</v>
      </c>
      <c r="K21" s="2">
        <v>-1.0599000000000001E-2</v>
      </c>
      <c r="M21" s="1">
        <v>42858</v>
      </c>
      <c r="N21" s="3">
        <f t="shared" si="2"/>
        <v>102.59107475088393</v>
      </c>
      <c r="O21" s="3">
        <f t="shared" si="3"/>
        <v>103.32874309820963</v>
      </c>
      <c r="P21" s="3">
        <f t="shared" si="4"/>
        <v>96.506591046862582</v>
      </c>
      <c r="Q21" s="3">
        <f t="shared" si="5"/>
        <v>102.15693994150432</v>
      </c>
      <c r="R21" s="3">
        <f t="shared" si="6"/>
        <v>96.628073123629264</v>
      </c>
      <c r="S21" s="3">
        <f t="shared" si="7"/>
        <v>100.62815957682224</v>
      </c>
      <c r="T21" s="3">
        <f t="shared" si="8"/>
        <v>107.0267876842139</v>
      </c>
      <c r="U21" s="3">
        <f t="shared" si="9"/>
        <v>95.456930716912424</v>
      </c>
      <c r="V21" s="3">
        <f t="shared" si="10"/>
        <v>94.961382623871529</v>
      </c>
      <c r="W21" s="3">
        <f t="shared" si="11"/>
        <v>131.40363926091271</v>
      </c>
      <c r="X21" s="3">
        <v>100</v>
      </c>
      <c r="AA21" s="1">
        <v>42858</v>
      </c>
      <c r="AB21" s="3">
        <f t="shared" si="12"/>
        <v>100.15105456119186</v>
      </c>
      <c r="AC21" s="3">
        <v>100</v>
      </c>
    </row>
    <row r="22" spans="1:29" x14ac:dyDescent="0.25">
      <c r="A22" s="1">
        <v>42859</v>
      </c>
      <c r="B22" s="2">
        <v>6.0160000000000005E-3</v>
      </c>
      <c r="C22" s="2">
        <v>4.7399999999999997E-4</v>
      </c>
      <c r="D22" s="2">
        <v>-4.0724000000000003E-2</v>
      </c>
      <c r="E22" s="2">
        <v>1.3435999999999998E-2</v>
      </c>
      <c r="F22" s="2">
        <v>2.5712000000000002E-2</v>
      </c>
      <c r="G22" s="2">
        <v>2.1181999999999999E-2</v>
      </c>
      <c r="H22" s="2">
        <v>1.0643E-2</v>
      </c>
      <c r="I22" s="2">
        <v>2.2048999999999999E-2</v>
      </c>
      <c r="J22" s="2">
        <v>4.8830000000000002E-3</v>
      </c>
      <c r="K22" s="2">
        <v>-1.207E-3</v>
      </c>
      <c r="M22" s="1">
        <v>42859</v>
      </c>
      <c r="N22" s="3">
        <f t="shared" si="2"/>
        <v>103.20826265658525</v>
      </c>
      <c r="O22" s="3">
        <f t="shared" si="3"/>
        <v>103.37772092243819</v>
      </c>
      <c r="P22" s="3">
        <f t="shared" si="4"/>
        <v>92.576456633070151</v>
      </c>
      <c r="Q22" s="3">
        <f t="shared" si="5"/>
        <v>103.52952058655838</v>
      </c>
      <c r="R22" s="3">
        <f t="shared" si="6"/>
        <v>99.112574139784016</v>
      </c>
      <c r="S22" s="3">
        <f t="shared" si="7"/>
        <v>102.75966525297849</v>
      </c>
      <c r="T22" s="3">
        <f t="shared" si="8"/>
        <v>108.16587378553699</v>
      </c>
      <c r="U22" s="3">
        <f t="shared" si="9"/>
        <v>97.561660582289619</v>
      </c>
      <c r="V22" s="3">
        <f t="shared" si="10"/>
        <v>95.42507905522389</v>
      </c>
      <c r="W22" s="3">
        <f t="shared" si="11"/>
        <v>131.2450350683248</v>
      </c>
      <c r="X22" s="3">
        <v>100</v>
      </c>
      <c r="AA22" s="1">
        <v>42859</v>
      </c>
      <c r="AB22" s="3">
        <f t="shared" si="12"/>
        <v>100.0301722383365</v>
      </c>
      <c r="AC22" s="3">
        <v>100</v>
      </c>
    </row>
    <row r="23" spans="1:29" x14ac:dyDescent="0.25">
      <c r="A23" s="1">
        <v>42860</v>
      </c>
      <c r="B23" s="2">
        <v>-6.2469999999999999E-3</v>
      </c>
      <c r="C23" s="2">
        <v>4.1879999999999999E-3</v>
      </c>
      <c r="D23" s="2">
        <v>1.4151E-2</v>
      </c>
      <c r="E23" s="2">
        <v>0</v>
      </c>
      <c r="F23" s="2">
        <v>2.2381000000000002E-2</v>
      </c>
      <c r="G23" s="2">
        <v>1.8121999999999999E-2</v>
      </c>
      <c r="H23" s="2">
        <v>3.9659999999999999E-3</v>
      </c>
      <c r="I23" s="2">
        <v>-2.8939999999999999E-3</v>
      </c>
      <c r="J23" s="2">
        <v>8.7460000000000003E-3</v>
      </c>
      <c r="K23" s="2">
        <v>-6.0400000000000004E-4</v>
      </c>
      <c r="M23" s="1">
        <v>42860</v>
      </c>
      <c r="N23" s="3">
        <f t="shared" si="2"/>
        <v>102.56352063976956</v>
      </c>
      <c r="O23" s="3">
        <f t="shared" si="3"/>
        <v>103.81066681766137</v>
      </c>
      <c r="P23" s="3">
        <f t="shared" si="4"/>
        <v>93.886506070884735</v>
      </c>
      <c r="Q23" s="3">
        <f t="shared" si="5"/>
        <v>103.52952058655838</v>
      </c>
      <c r="R23" s="3">
        <f t="shared" si="6"/>
        <v>101.33081266160652</v>
      </c>
      <c r="S23" s="3">
        <f t="shared" si="7"/>
        <v>104.62187590669296</v>
      </c>
      <c r="T23" s="3">
        <f t="shared" si="8"/>
        <v>108.59485964097041</v>
      </c>
      <c r="U23" s="3">
        <f t="shared" si="9"/>
        <v>97.279317136564472</v>
      </c>
      <c r="V23" s="3">
        <f t="shared" si="10"/>
        <v>96.259666796640872</v>
      </c>
      <c r="W23" s="3">
        <f t="shared" si="11"/>
        <v>131.16576306714353</v>
      </c>
      <c r="X23" s="3">
        <v>100</v>
      </c>
      <c r="AA23" s="1">
        <v>42860</v>
      </c>
      <c r="AB23" s="3">
        <f t="shared" si="12"/>
        <v>99.969754014304542</v>
      </c>
      <c r="AC23" s="3">
        <v>100</v>
      </c>
    </row>
    <row r="24" spans="1:29" x14ac:dyDescent="0.25">
      <c r="A24" s="1">
        <v>42863</v>
      </c>
      <c r="B24" s="2">
        <v>-1.5303000000000001E-2</v>
      </c>
      <c r="C24" s="2">
        <v>6.8099999999999996E-4</v>
      </c>
      <c r="D24" s="2">
        <v>-4.6509999999999998E-3</v>
      </c>
      <c r="E24" s="2">
        <v>1.8938999999999998E-2</v>
      </c>
      <c r="F24" s="2">
        <v>-4.9911999999999998E-2</v>
      </c>
      <c r="G24" s="2">
        <v>-2.0802000000000001E-2</v>
      </c>
      <c r="H24" s="2">
        <v>-4.6319999999999998E-3</v>
      </c>
      <c r="I24" s="2">
        <v>-1.3720000000000001E-2</v>
      </c>
      <c r="J24" s="2">
        <v>-1.1240000000000002E-2</v>
      </c>
      <c r="K24" s="2">
        <v>4.5300000000000001E-4</v>
      </c>
      <c r="M24" s="1">
        <v>42863</v>
      </c>
      <c r="N24" s="3">
        <f t="shared" si="2"/>
        <v>100.99399108341917</v>
      </c>
      <c r="O24" s="3">
        <f t="shared" si="3"/>
        <v>103.88136188176419</v>
      </c>
      <c r="P24" s="3">
        <f t="shared" si="4"/>
        <v>93.449839931149057</v>
      </c>
      <c r="Q24" s="3">
        <f t="shared" si="5"/>
        <v>105.49026617694722</v>
      </c>
      <c r="R24" s="3">
        <f t="shared" si="6"/>
        <v>96.273189140040415</v>
      </c>
      <c r="S24" s="3">
        <f t="shared" si="7"/>
        <v>102.44553164408194</v>
      </c>
      <c r="T24" s="3">
        <f t="shared" si="8"/>
        <v>108.09184825111345</v>
      </c>
      <c r="U24" s="3">
        <f t="shared" si="9"/>
        <v>95.944644905450815</v>
      </c>
      <c r="V24" s="3">
        <f t="shared" si="10"/>
        <v>95.177708141846622</v>
      </c>
      <c r="W24" s="3">
        <f t="shared" si="11"/>
        <v>131.22518115781295</v>
      </c>
      <c r="X24" s="3">
        <v>100</v>
      </c>
      <c r="AA24" s="1">
        <v>42863</v>
      </c>
      <c r="AB24" s="3">
        <f t="shared" si="12"/>
        <v>100.01504031287303</v>
      </c>
      <c r="AC24" s="3">
        <v>100</v>
      </c>
    </row>
    <row r="25" spans="1:29" x14ac:dyDescent="0.25">
      <c r="A25" s="1">
        <v>42864</v>
      </c>
      <c r="B25" s="2">
        <v>7.6990000000000001E-3</v>
      </c>
      <c r="C25" s="2">
        <v>2.9870000000000001E-3</v>
      </c>
      <c r="D25" s="2">
        <v>2.5701000000000002E-2</v>
      </c>
      <c r="E25" s="2">
        <v>5.5761999999999999E-2</v>
      </c>
      <c r="F25" s="2">
        <v>0.18156700000000001</v>
      </c>
      <c r="G25" s="2">
        <v>-2.4310000000000002E-2</v>
      </c>
      <c r="H25" s="2">
        <v>2.2717999999999999E-2</v>
      </c>
      <c r="I25" s="2">
        <v>1.6854000000000001E-2</v>
      </c>
      <c r="J25" s="2">
        <v>1.1692000000000001E-2</v>
      </c>
      <c r="K25" s="2">
        <v>5.2880000000000002E-3</v>
      </c>
      <c r="M25" s="1">
        <v>42864</v>
      </c>
      <c r="N25" s="3">
        <f t="shared" si="2"/>
        <v>101.7715438207704</v>
      </c>
      <c r="O25" s="3">
        <f t="shared" si="3"/>
        <v>104.19165550970503</v>
      </c>
      <c r="P25" s="3">
        <f t="shared" si="4"/>
        <v>95.851594267219511</v>
      </c>
      <c r="Q25" s="3">
        <f t="shared" si="5"/>
        <v>111.37261439950616</v>
      </c>
      <c r="R25" s="3">
        <f t="shared" si="6"/>
        <v>113.75322327263014</v>
      </c>
      <c r="S25" s="3">
        <f t="shared" si="7"/>
        <v>99.955080769814302</v>
      </c>
      <c r="T25" s="3">
        <f t="shared" si="8"/>
        <v>110.54747885968224</v>
      </c>
      <c r="U25" s="3">
        <f t="shared" si="9"/>
        <v>97.56169595068728</v>
      </c>
      <c r="V25" s="3">
        <f t="shared" si="10"/>
        <v>96.2905259054411</v>
      </c>
      <c r="W25" s="3">
        <f t="shared" si="11"/>
        <v>131.91909991577546</v>
      </c>
      <c r="X25" s="3">
        <v>100</v>
      </c>
      <c r="AA25" s="1">
        <v>42864</v>
      </c>
      <c r="AB25" s="3">
        <f t="shared" si="12"/>
        <v>100.5439198460475</v>
      </c>
      <c r="AC25" s="3">
        <v>100</v>
      </c>
    </row>
    <row r="26" spans="1:29" x14ac:dyDescent="0.25">
      <c r="A26" s="1">
        <v>42865</v>
      </c>
      <c r="B26" s="2">
        <v>-3.8040000000000001E-3</v>
      </c>
      <c r="C26" s="2">
        <v>1.438E-3</v>
      </c>
      <c r="D26" s="2">
        <v>2.5056999999999999E-2</v>
      </c>
      <c r="E26" s="2">
        <v>0.165493</v>
      </c>
      <c r="F26" s="2">
        <v>1.4820999999999999E-2</v>
      </c>
      <c r="G26" s="2">
        <v>1.3244000000000001E-2</v>
      </c>
      <c r="H26" s="2">
        <v>-2.542E-3</v>
      </c>
      <c r="I26" s="2">
        <v>5.2620000000000002E-3</v>
      </c>
      <c r="J26" s="2">
        <v>6.7420000000000006E-3</v>
      </c>
      <c r="K26" s="2">
        <v>-9.0200000000000002E-4</v>
      </c>
      <c r="M26" s="1">
        <v>42865</v>
      </c>
      <c r="N26" s="3">
        <f t="shared" si="2"/>
        <v>101.38440486807619</v>
      </c>
      <c r="O26" s="3">
        <f t="shared" si="3"/>
        <v>104.34148311032799</v>
      </c>
      <c r="P26" s="3">
        <f t="shared" si="4"/>
        <v>98.253347664773244</v>
      </c>
      <c r="Q26" s="3">
        <f t="shared" si="5"/>
        <v>129.80400247432365</v>
      </c>
      <c r="R26" s="3">
        <f t="shared" si="6"/>
        <v>115.43915979475379</v>
      </c>
      <c r="S26" s="3">
        <f t="shared" si="7"/>
        <v>101.27888585952972</v>
      </c>
      <c r="T26" s="3">
        <f t="shared" si="8"/>
        <v>110.26646716842093</v>
      </c>
      <c r="U26" s="3">
        <f t="shared" si="9"/>
        <v>98.075065594779801</v>
      </c>
      <c r="V26" s="3">
        <f t="shared" si="10"/>
        <v>96.939716631095592</v>
      </c>
      <c r="W26" s="3">
        <f t="shared" si="11"/>
        <v>131.80010888765145</v>
      </c>
      <c r="X26" s="3">
        <v>100</v>
      </c>
      <c r="AA26" s="1">
        <v>42865</v>
      </c>
      <c r="AB26" s="3">
        <f t="shared" si="12"/>
        <v>100.45322923034637</v>
      </c>
      <c r="AC26" s="3">
        <v>100</v>
      </c>
    </row>
    <row r="27" spans="1:29" x14ac:dyDescent="0.25">
      <c r="A27" s="1">
        <v>42866</v>
      </c>
      <c r="B27" s="2">
        <v>-2.2430000000000002E-3</v>
      </c>
      <c r="C27" s="2">
        <v>-1.7460000000000002E-3</v>
      </c>
      <c r="D27" s="2">
        <v>2.2221999999999999E-2</v>
      </c>
      <c r="E27" s="2">
        <v>3.0211000000000002E-2</v>
      </c>
      <c r="F27" s="2">
        <v>5.5342000000000002E-2</v>
      </c>
      <c r="G27" s="2">
        <v>2.0602999999999996E-2</v>
      </c>
      <c r="H27" s="2">
        <v>1.1134999999999999E-2</v>
      </c>
      <c r="I27" s="2">
        <v>3.1928999999999999E-2</v>
      </c>
      <c r="J27" s="2">
        <v>2.0407999999999999E-2</v>
      </c>
      <c r="K27" s="2">
        <v>-2.1060000000000002E-3</v>
      </c>
      <c r="M27" s="1">
        <v>42866</v>
      </c>
      <c r="N27" s="3">
        <f t="shared" si="2"/>
        <v>101.15699964795709</v>
      </c>
      <c r="O27" s="3">
        <f t="shared" si="3"/>
        <v>104.15930288081735</v>
      </c>
      <c r="P27" s="3">
        <f t="shared" si="4"/>
        <v>100.43673355657984</v>
      </c>
      <c r="Q27" s="3">
        <f t="shared" si="5"/>
        <v>133.72551119307545</v>
      </c>
      <c r="R27" s="3">
        <f t="shared" si="6"/>
        <v>121.82779377611506</v>
      </c>
      <c r="S27" s="3">
        <f t="shared" si="7"/>
        <v>103.36553474489361</v>
      </c>
      <c r="T27" s="3">
        <f t="shared" si="8"/>
        <v>111.49428428034129</v>
      </c>
      <c r="U27" s="3">
        <f t="shared" si="9"/>
        <v>101.20650436415553</v>
      </c>
      <c r="V27" s="3">
        <f t="shared" si="10"/>
        <v>98.918062368102994</v>
      </c>
      <c r="W27" s="3">
        <f t="shared" si="11"/>
        <v>131.52253785833403</v>
      </c>
      <c r="X27" s="3">
        <v>100</v>
      </c>
      <c r="AA27" s="1">
        <v>42866</v>
      </c>
      <c r="AB27" s="3">
        <f t="shared" si="12"/>
        <v>100.24167472958725</v>
      </c>
      <c r="AC27" s="3">
        <v>100</v>
      </c>
    </row>
    <row r="28" spans="1:29" x14ac:dyDescent="0.25">
      <c r="A28" s="1">
        <v>42867</v>
      </c>
      <c r="B28" s="2">
        <v>8.160000000000001E-4</v>
      </c>
      <c r="C28" s="2">
        <v>8.8400000000000002E-4</v>
      </c>
      <c r="D28" s="2">
        <v>-1.5217000000000001E-2</v>
      </c>
      <c r="E28" s="2">
        <v>3.5191E-2</v>
      </c>
      <c r="F28" s="2">
        <v>-1.1653E-2</v>
      </c>
      <c r="G28" s="2">
        <v>1.5628E-2</v>
      </c>
      <c r="H28" s="2">
        <v>-5.3069999999999992E-3</v>
      </c>
      <c r="I28" s="2">
        <v>-1.2426999999999999E-2</v>
      </c>
      <c r="J28" s="2">
        <v>-3.4380000000000001E-3</v>
      </c>
      <c r="K28" s="2">
        <v>-6.0300000000000002E-4</v>
      </c>
      <c r="M28" s="1">
        <v>42867</v>
      </c>
      <c r="N28" s="3">
        <f t="shared" si="2"/>
        <v>101.23954375966981</v>
      </c>
      <c r="O28" s="3">
        <f t="shared" si="3"/>
        <v>104.251379704564</v>
      </c>
      <c r="P28" s="3">
        <f t="shared" si="4"/>
        <v>98.90838778204936</v>
      </c>
      <c r="Q28" s="3">
        <f t="shared" si="5"/>
        <v>138.43144565747096</v>
      </c>
      <c r="R28" s="3">
        <f t="shared" si="6"/>
        <v>120.40813449524198</v>
      </c>
      <c r="S28" s="3">
        <f t="shared" si="7"/>
        <v>104.9809313218868</v>
      </c>
      <c r="T28" s="3">
        <f t="shared" si="8"/>
        <v>110.90258411366553</v>
      </c>
      <c r="U28" s="3">
        <f t="shared" si="9"/>
        <v>99.948811134422172</v>
      </c>
      <c r="V28" s="3">
        <f t="shared" si="10"/>
        <v>98.577982069681454</v>
      </c>
      <c r="W28" s="3">
        <f t="shared" si="11"/>
        <v>131.44322976800547</v>
      </c>
      <c r="X28" s="3">
        <v>100</v>
      </c>
      <c r="AA28" s="1">
        <v>42867</v>
      </c>
      <c r="AB28" s="3">
        <f t="shared" si="12"/>
        <v>100.18122899972531</v>
      </c>
      <c r="AC28" s="3">
        <v>100</v>
      </c>
    </row>
    <row r="29" spans="1:29" x14ac:dyDescent="0.25">
      <c r="A29" s="1">
        <v>42870</v>
      </c>
      <c r="B29" s="2">
        <v>5.5329999999999997E-3</v>
      </c>
      <c r="C29" s="2">
        <v>4.7450000000000001E-3</v>
      </c>
      <c r="D29" s="2">
        <v>-5.5187999999999994E-2</v>
      </c>
      <c r="E29" s="2">
        <v>-4.8159E-2</v>
      </c>
      <c r="F29" s="2">
        <v>-8.1060000000000004E-3</v>
      </c>
      <c r="G29" s="2">
        <v>-2.14E-4</v>
      </c>
      <c r="H29" s="2">
        <v>1.067E-3</v>
      </c>
      <c r="I29" s="2">
        <v>-6.6769999999999998E-3</v>
      </c>
      <c r="J29" s="2">
        <v>1.3169999999999999E-2</v>
      </c>
      <c r="K29" s="2">
        <v>1.207E-3</v>
      </c>
      <c r="M29" s="1">
        <v>42870</v>
      </c>
      <c r="N29" s="3">
        <f t="shared" si="2"/>
        <v>101.79970215529207</v>
      </c>
      <c r="O29" s="3">
        <f t="shared" si="3"/>
        <v>104.74605250126216</v>
      </c>
      <c r="P29" s="3">
        <f t="shared" si="4"/>
        <v>93.449831677133616</v>
      </c>
      <c r="Q29" s="3">
        <f t="shared" si="5"/>
        <v>131.76472566605281</v>
      </c>
      <c r="R29" s="3">
        <f t="shared" si="6"/>
        <v>119.43210615702355</v>
      </c>
      <c r="S29" s="3">
        <f t="shared" si="7"/>
        <v>104.95846540258391</v>
      </c>
      <c r="T29" s="3">
        <f t="shared" si="8"/>
        <v>111.0209171709148</v>
      </c>
      <c r="U29" s="3">
        <f t="shared" si="9"/>
        <v>99.281452922477627</v>
      </c>
      <c r="V29" s="3">
        <f t="shared" si="10"/>
        <v>99.876254093539146</v>
      </c>
      <c r="W29" s="3">
        <f t="shared" si="11"/>
        <v>131.60188174633544</v>
      </c>
      <c r="X29" s="3">
        <v>100</v>
      </c>
      <c r="AA29" s="1">
        <v>42870</v>
      </c>
      <c r="AB29" s="3">
        <f t="shared" si="12"/>
        <v>100.30214774312797</v>
      </c>
      <c r="AC29" s="3">
        <v>100</v>
      </c>
    </row>
    <row r="30" spans="1:29" x14ac:dyDescent="0.25">
      <c r="A30" s="1">
        <v>42871</v>
      </c>
      <c r="B30" s="2">
        <v>2.1919999999999999E-3</v>
      </c>
      <c r="C30" s="2">
        <v>3.6709999999999998E-3</v>
      </c>
      <c r="D30" s="2">
        <v>-1.6354999999999998E-2</v>
      </c>
      <c r="E30" s="2">
        <v>-2.3809999999999998E-2</v>
      </c>
      <c r="F30" s="2">
        <v>-1.7088000000000002E-2</v>
      </c>
      <c r="G30" s="2">
        <v>-4.1683999999999999E-2</v>
      </c>
      <c r="H30" s="2">
        <v>-6.6620000000000004E-3</v>
      </c>
      <c r="I30" s="2">
        <v>1.2151E-2</v>
      </c>
      <c r="J30" s="2">
        <v>-1.6404000000000002E-2</v>
      </c>
      <c r="K30" s="2">
        <v>2.4099999999999998E-3</v>
      </c>
      <c r="M30" s="1">
        <v>42871</v>
      </c>
      <c r="N30" s="3">
        <f t="shared" si="2"/>
        <v>102.02284710241646</v>
      </c>
      <c r="O30" s="3">
        <f t="shared" si="3"/>
        <v>105.13057525999429</v>
      </c>
      <c r="P30" s="3">
        <f t="shared" si="4"/>
        <v>91.921459680054099</v>
      </c>
      <c r="Q30" s="3">
        <f t="shared" si="5"/>
        <v>128.6274075479441</v>
      </c>
      <c r="R30" s="3">
        <f t="shared" si="6"/>
        <v>117.39125032701234</v>
      </c>
      <c r="S30" s="3">
        <f t="shared" si="7"/>
        <v>100.5833767307426</v>
      </c>
      <c r="T30" s="3">
        <f t="shared" si="8"/>
        <v>110.28129582072216</v>
      </c>
      <c r="U30" s="3">
        <f t="shared" si="9"/>
        <v>100.48782185693865</v>
      </c>
      <c r="V30" s="3">
        <f t="shared" si="10"/>
        <v>98.237884021388737</v>
      </c>
      <c r="W30" s="3">
        <f t="shared" si="11"/>
        <v>131.9190422813441</v>
      </c>
      <c r="X30" s="3">
        <v>100</v>
      </c>
      <c r="AA30" s="1">
        <v>42871</v>
      </c>
      <c r="AB30" s="3">
        <f t="shared" si="12"/>
        <v>100.54387591918892</v>
      </c>
      <c r="AC30" s="3">
        <v>100</v>
      </c>
    </row>
    <row r="31" spans="1:29" x14ac:dyDescent="0.25">
      <c r="A31" s="1">
        <v>42872</v>
      </c>
      <c r="B31" s="2">
        <v>-2.0701000000000001E-2</v>
      </c>
      <c r="C31" s="2">
        <v>-2.5581E-2</v>
      </c>
      <c r="D31" s="2">
        <v>-3.8004999999999997E-2</v>
      </c>
      <c r="E31" s="2">
        <v>-1.8293E-2</v>
      </c>
      <c r="F31" s="2">
        <v>-5.3665999999999998E-2</v>
      </c>
      <c r="G31" s="2">
        <v>-5.4873999999999999E-2</v>
      </c>
      <c r="H31" s="2">
        <v>-1.9852000000000002E-2</v>
      </c>
      <c r="I31" s="2">
        <v>-1.2770999999999999E-2</v>
      </c>
      <c r="J31" s="2">
        <v>-4.657E-2</v>
      </c>
      <c r="K31" s="2">
        <v>-3.9069999999999999E-3</v>
      </c>
      <c r="M31" s="1">
        <v>42872</v>
      </c>
      <c r="N31" s="3">
        <f t="shared" si="2"/>
        <v>99.910872144549344</v>
      </c>
      <c r="O31" s="3">
        <f t="shared" si="3"/>
        <v>102.44123001426837</v>
      </c>
      <c r="P31" s="3">
        <f t="shared" si="4"/>
        <v>88.427984604913647</v>
      </c>
      <c r="Q31" s="3">
        <f t="shared" si="5"/>
        <v>126.27442638166956</v>
      </c>
      <c r="R31" s="3">
        <f t="shared" si="6"/>
        <v>111.0913314869629</v>
      </c>
      <c r="S31" s="3">
        <f t="shared" si="7"/>
        <v>95.063964516019837</v>
      </c>
      <c r="T31" s="3">
        <f t="shared" si="8"/>
        <v>108.0919915360892</v>
      </c>
      <c r="U31" s="3">
        <f t="shared" si="9"/>
        <v>99.204491884003687</v>
      </c>
      <c r="V31" s="3">
        <f t="shared" si="10"/>
        <v>93.662945762512663</v>
      </c>
      <c r="W31" s="3">
        <f t="shared" si="11"/>
        <v>131.4036345831509</v>
      </c>
      <c r="X31" s="3">
        <v>100</v>
      </c>
      <c r="AA31" s="1">
        <v>42872</v>
      </c>
      <c r="AB31" s="3">
        <f t="shared" si="12"/>
        <v>100.15105099597265</v>
      </c>
      <c r="AC31" s="3">
        <v>100</v>
      </c>
    </row>
    <row r="32" spans="1:29" x14ac:dyDescent="0.25">
      <c r="A32" s="1">
        <v>42873</v>
      </c>
      <c r="B32" s="2">
        <v>1.0109999999999999E-2</v>
      </c>
      <c r="C32" s="2">
        <v>7.3250000000000008E-3</v>
      </c>
      <c r="D32" s="2">
        <v>-1.9753E-2</v>
      </c>
      <c r="E32" s="2">
        <v>-1.8633999999999998E-2</v>
      </c>
      <c r="F32" s="2">
        <v>-5.4313E-2</v>
      </c>
      <c r="G32" s="2">
        <v>-3.5402000000000003E-2</v>
      </c>
      <c r="H32" s="2">
        <v>-3.5172000000000002E-2</v>
      </c>
      <c r="I32" s="2">
        <v>-1.2937000000000001E-2</v>
      </c>
      <c r="J32" s="2">
        <v>-2.0792000000000001E-2</v>
      </c>
      <c r="K32" s="2">
        <v>-1.207E-3</v>
      </c>
      <c r="M32" s="1">
        <v>42873</v>
      </c>
      <c r="N32" s="3">
        <f t="shared" si="2"/>
        <v>100.92097106193074</v>
      </c>
      <c r="O32" s="3">
        <f t="shared" si="3"/>
        <v>103.19161202412289</v>
      </c>
      <c r="P32" s="3">
        <f t="shared" si="4"/>
        <v>86.681266625012782</v>
      </c>
      <c r="Q32" s="3">
        <f t="shared" si="5"/>
        <v>123.92142872047351</v>
      </c>
      <c r="R32" s="3">
        <f t="shared" si="6"/>
        <v>105.05762799991147</v>
      </c>
      <c r="S32" s="3">
        <f t="shared" si="7"/>
        <v>91.698510044223696</v>
      </c>
      <c r="T32" s="3">
        <f t="shared" si="8"/>
        <v>104.29018000978186</v>
      </c>
      <c r="U32" s="3">
        <f t="shared" si="9"/>
        <v>97.921083372500334</v>
      </c>
      <c r="V32" s="3">
        <f t="shared" si="10"/>
        <v>91.715505794218501</v>
      </c>
      <c r="W32" s="3">
        <f t="shared" si="11"/>
        <v>131.24503039620905</v>
      </c>
      <c r="X32" s="3">
        <v>100</v>
      </c>
      <c r="AA32" s="1">
        <v>42873</v>
      </c>
      <c r="AB32" s="3">
        <f t="shared" si="12"/>
        <v>100.03016867742052</v>
      </c>
      <c r="AC32" s="3">
        <v>100</v>
      </c>
    </row>
    <row r="33" spans="1:29" x14ac:dyDescent="0.25">
      <c r="A33" s="1">
        <v>42874</v>
      </c>
      <c r="B33" s="2">
        <v>-3.277E-3</v>
      </c>
      <c r="C33" s="2">
        <v>4.7390000000000002E-3</v>
      </c>
      <c r="D33" s="2">
        <v>5.0379999999999999E-3</v>
      </c>
      <c r="E33" s="2">
        <v>-3.1649999999999998E-3</v>
      </c>
      <c r="F33" s="2">
        <v>3.3779999999999999E-3</v>
      </c>
      <c r="G33" s="2">
        <v>4.4039999999999999E-3</v>
      </c>
      <c r="H33" s="2">
        <v>4.1130000000000003E-3</v>
      </c>
      <c r="I33" s="2">
        <v>-5.5049999999999995E-3</v>
      </c>
      <c r="J33" s="2">
        <v>7.0780000000000001E-3</v>
      </c>
      <c r="K33" s="2">
        <v>3.323E-3</v>
      </c>
      <c r="M33" s="1">
        <v>42874</v>
      </c>
      <c r="N33" s="3">
        <f t="shared" si="2"/>
        <v>100.5902530397608</v>
      </c>
      <c r="O33" s="3">
        <f t="shared" si="3"/>
        <v>103.68063707350521</v>
      </c>
      <c r="P33" s="3">
        <f t="shared" si="4"/>
        <v>87.11796684626961</v>
      </c>
      <c r="Q33" s="3">
        <f t="shared" si="5"/>
        <v>123.52921739857322</v>
      </c>
      <c r="R33" s="3">
        <f t="shared" si="6"/>
        <v>105.41251266729519</v>
      </c>
      <c r="S33" s="3">
        <f t="shared" si="7"/>
        <v>92.10235028245846</v>
      </c>
      <c r="T33" s="3">
        <f t="shared" si="8"/>
        <v>104.71912552016209</v>
      </c>
      <c r="U33" s="3">
        <f t="shared" si="9"/>
        <v>97.382027808534716</v>
      </c>
      <c r="V33" s="3">
        <f t="shared" si="10"/>
        <v>92.364668144229967</v>
      </c>
      <c r="W33" s="3">
        <f t="shared" si="11"/>
        <v>131.68115763221564</v>
      </c>
      <c r="X33" s="3">
        <v>100</v>
      </c>
      <c r="AA33" s="1">
        <v>42874</v>
      </c>
      <c r="AB33" s="3">
        <f t="shared" si="12"/>
        <v>100.36256892793558</v>
      </c>
      <c r="AC33" s="3">
        <v>100</v>
      </c>
    </row>
    <row r="34" spans="1:29" x14ac:dyDescent="0.25">
      <c r="A34" s="1">
        <v>42877</v>
      </c>
      <c r="B34" s="2">
        <v>2.5340000000000002E-3</v>
      </c>
      <c r="C34" s="2">
        <v>8.2249999999999997E-3</v>
      </c>
      <c r="D34" s="2">
        <v>1.2531E-2</v>
      </c>
      <c r="E34" s="2">
        <v>0</v>
      </c>
      <c r="F34" s="2">
        <v>-3.3670000000000002E-3</v>
      </c>
      <c r="G34" s="2">
        <v>-2.4604000000000001E-2</v>
      </c>
      <c r="H34" s="2">
        <v>8.0520000000000001E-3</v>
      </c>
      <c r="I34" s="2">
        <v>1.8450000000000001E-2</v>
      </c>
      <c r="J34" s="2">
        <v>-1.4726E-2</v>
      </c>
      <c r="K34" s="2">
        <v>-3.01E-4</v>
      </c>
      <c r="M34" s="1">
        <v>42877</v>
      </c>
      <c r="N34" s="3">
        <f t="shared" si="2"/>
        <v>100.84514874096355</v>
      </c>
      <c r="O34" s="3">
        <f t="shared" si="3"/>
        <v>104.53341031343479</v>
      </c>
      <c r="P34" s="3">
        <f t="shared" si="4"/>
        <v>88.209642088820218</v>
      </c>
      <c r="Q34" s="3">
        <f t="shared" si="5"/>
        <v>123.52921739857322</v>
      </c>
      <c r="R34" s="3">
        <f t="shared" si="6"/>
        <v>105.0575887371444</v>
      </c>
      <c r="S34" s="3">
        <f t="shared" si="7"/>
        <v>89.83626405610886</v>
      </c>
      <c r="T34" s="3">
        <f t="shared" si="8"/>
        <v>105.56232391885044</v>
      </c>
      <c r="U34" s="3">
        <f t="shared" si="9"/>
        <v>99.17872622160219</v>
      </c>
      <c r="V34" s="3">
        <f t="shared" si="10"/>
        <v>91.004506041138029</v>
      </c>
      <c r="W34" s="3">
        <f t="shared" si="11"/>
        <v>131.64152160376835</v>
      </c>
      <c r="X34" s="3">
        <v>100</v>
      </c>
      <c r="AA34" s="1">
        <v>42877</v>
      </c>
      <c r="AB34" s="3">
        <f t="shared" si="12"/>
        <v>100.33235979468827</v>
      </c>
      <c r="AC34" s="3">
        <v>100</v>
      </c>
    </row>
    <row r="35" spans="1:29" x14ac:dyDescent="0.25">
      <c r="A35" s="1">
        <v>42878</v>
      </c>
      <c r="B35" s="2">
        <v>-2.3999999999999997E-5</v>
      </c>
      <c r="C35" s="2">
        <v>8.6400000000000008E-4</v>
      </c>
      <c r="D35" s="2">
        <v>-2.4749999999999998E-3</v>
      </c>
      <c r="E35" s="2">
        <v>-6.3490000000000005E-3</v>
      </c>
      <c r="F35" s="2">
        <v>8.7837999999999999E-2</v>
      </c>
      <c r="G35" s="2">
        <v>-4.496E-3</v>
      </c>
      <c r="H35" s="2">
        <v>2.3963000000000002E-2</v>
      </c>
      <c r="I35" s="2">
        <v>2.4586E-2</v>
      </c>
      <c r="J35" s="2">
        <v>-2.3098E-2</v>
      </c>
      <c r="K35" s="2">
        <v>-6.02E-4</v>
      </c>
      <c r="M35" s="1">
        <v>42878</v>
      </c>
      <c r="N35" s="3">
        <f t="shared" si="2"/>
        <v>100.84272845739376</v>
      </c>
      <c r="O35" s="3">
        <f t="shared" si="3"/>
        <v>104.62372717994559</v>
      </c>
      <c r="P35" s="3">
        <f t="shared" si="4"/>
        <v>87.991323224650387</v>
      </c>
      <c r="Q35" s="3">
        <f t="shared" si="5"/>
        <v>122.74493039730967</v>
      </c>
      <c r="R35" s="3">
        <f t="shared" si="6"/>
        <v>114.2856372166377</v>
      </c>
      <c r="S35" s="3">
        <f t="shared" si="7"/>
        <v>89.432360212912585</v>
      </c>
      <c r="T35" s="3">
        <f t="shared" si="8"/>
        <v>108.09191388691785</v>
      </c>
      <c r="U35" s="3">
        <f t="shared" si="9"/>
        <v>101.6171343844865</v>
      </c>
      <c r="V35" s="3">
        <f t="shared" si="10"/>
        <v>88.902483960599824</v>
      </c>
      <c r="W35" s="3">
        <f t="shared" si="11"/>
        <v>131.56227340776289</v>
      </c>
      <c r="X35" s="3">
        <v>100</v>
      </c>
      <c r="AA35" s="1">
        <v>42878</v>
      </c>
      <c r="AB35" s="3">
        <f t="shared" si="12"/>
        <v>100.27195971409188</v>
      </c>
      <c r="AC35" s="3">
        <v>100</v>
      </c>
    </row>
    <row r="36" spans="1:29" x14ac:dyDescent="0.25">
      <c r="A36" s="1">
        <v>42879</v>
      </c>
      <c r="B36" s="2">
        <v>1.7649999999999999E-3</v>
      </c>
      <c r="C36" s="2">
        <v>3.98E-3</v>
      </c>
      <c r="D36" s="2">
        <v>-1.737E-2</v>
      </c>
      <c r="E36" s="2">
        <v>9.5849999999999998E-3</v>
      </c>
      <c r="F36" s="2">
        <v>-7.7640000000000001E-3</v>
      </c>
      <c r="G36" s="2">
        <v>9.5329999999999998E-3</v>
      </c>
      <c r="H36" s="2">
        <v>-1.3412E-2</v>
      </c>
      <c r="I36" s="2">
        <v>-1.0356000000000001E-2</v>
      </c>
      <c r="J36" s="2">
        <v>7.6500000000000005E-3</v>
      </c>
      <c r="K36" s="2">
        <v>0</v>
      </c>
      <c r="M36" s="1">
        <v>42879</v>
      </c>
      <c r="N36" s="3">
        <f t="shared" si="2"/>
        <v>101.02071587312106</v>
      </c>
      <c r="O36" s="3">
        <f t="shared" si="3"/>
        <v>105.04012961412178</v>
      </c>
      <c r="P36" s="3">
        <f t="shared" si="4"/>
        <v>86.462913940238209</v>
      </c>
      <c r="Q36" s="3">
        <f t="shared" si="5"/>
        <v>123.92144055516788</v>
      </c>
      <c r="R36" s="3">
        <f t="shared" si="6"/>
        <v>113.39832352928772</v>
      </c>
      <c r="S36" s="3">
        <f t="shared" si="7"/>
        <v>90.284918902822284</v>
      </c>
      <c r="T36" s="3">
        <f t="shared" si="8"/>
        <v>106.64218513786651</v>
      </c>
      <c r="U36" s="3">
        <f t="shared" si="9"/>
        <v>100.56478734080076</v>
      </c>
      <c r="V36" s="3">
        <f t="shared" si="10"/>
        <v>89.582587962898401</v>
      </c>
      <c r="W36" s="3">
        <f t="shared" si="11"/>
        <v>131.56227340776289</v>
      </c>
      <c r="X36" s="3">
        <v>100</v>
      </c>
      <c r="AA36" s="1">
        <v>42879</v>
      </c>
      <c r="AB36" s="3">
        <f t="shared" si="12"/>
        <v>100.27195971409188</v>
      </c>
      <c r="AC36" s="3">
        <v>100</v>
      </c>
    </row>
    <row r="37" spans="1:29" x14ac:dyDescent="0.25">
      <c r="A37" s="1">
        <v>42880</v>
      </c>
      <c r="B37" s="2">
        <v>1.042E-3</v>
      </c>
      <c r="C37" s="2">
        <v>6.8769999999999994E-3</v>
      </c>
      <c r="D37" s="2">
        <v>1.0101000000000001E-2</v>
      </c>
      <c r="E37" s="2">
        <v>3.1649999999999998E-3</v>
      </c>
      <c r="F37" s="2">
        <v>8.6070000000000001E-3</v>
      </c>
      <c r="G37" s="2">
        <v>1.8887000000000001E-2</v>
      </c>
      <c r="H37" s="2">
        <v>-1.1119999999999999E-3</v>
      </c>
      <c r="I37" s="2">
        <v>1.6590000000000001E-2</v>
      </c>
      <c r="J37" s="2">
        <v>-9.3169999999999989E-3</v>
      </c>
      <c r="K37" s="2">
        <v>1.8079999999999999E-3</v>
      </c>
      <c r="M37" s="1">
        <v>42880</v>
      </c>
      <c r="N37" s="3">
        <f t="shared" si="2"/>
        <v>101.12597945906086</v>
      </c>
      <c r="O37" s="3">
        <f t="shared" si="3"/>
        <v>105.7624905854781</v>
      </c>
      <c r="P37" s="3">
        <f t="shared" si="4"/>
        <v>87.336275833948548</v>
      </c>
      <c r="Q37" s="3">
        <f t="shared" si="5"/>
        <v>124.313651914525</v>
      </c>
      <c r="R37" s="3">
        <f t="shared" si="6"/>
        <v>114.37434289990431</v>
      </c>
      <c r="S37" s="3">
        <f t="shared" si="7"/>
        <v>91.990130166139892</v>
      </c>
      <c r="T37" s="3">
        <f t="shared" si="8"/>
        <v>106.5235990279932</v>
      </c>
      <c r="U37" s="3">
        <f t="shared" si="9"/>
        <v>102.23315716278466</v>
      </c>
      <c r="V37" s="3">
        <f t="shared" si="10"/>
        <v>88.747946990848078</v>
      </c>
      <c r="W37" s="3">
        <f t="shared" si="11"/>
        <v>131.80013799808413</v>
      </c>
      <c r="X37" s="3">
        <v>100</v>
      </c>
      <c r="AA37" s="1">
        <v>42880</v>
      </c>
      <c r="AB37" s="3">
        <f t="shared" si="12"/>
        <v>100.45325141725496</v>
      </c>
      <c r="AC37" s="3">
        <v>100</v>
      </c>
    </row>
    <row r="38" spans="1:29" x14ac:dyDescent="0.25">
      <c r="A38" s="1">
        <v>42881</v>
      </c>
      <c r="B38" s="2">
        <v>-4.9499999999999995E-3</v>
      </c>
      <c r="C38" s="2">
        <v>9.2299999999999988E-4</v>
      </c>
      <c r="D38" s="2">
        <v>2.5000000000000001E-3</v>
      </c>
      <c r="E38" s="2">
        <v>-3.7855E-2</v>
      </c>
      <c r="F38" s="2">
        <v>1.7843000000000001E-2</v>
      </c>
      <c r="G38" s="2">
        <v>5.561E-2</v>
      </c>
      <c r="H38" s="2">
        <v>-2.6444000000000002E-2</v>
      </c>
      <c r="I38" s="2">
        <v>-2.7620000000000001E-3</v>
      </c>
      <c r="J38" s="2">
        <v>-7.3150000000000003E-3</v>
      </c>
      <c r="K38" s="2">
        <v>-9.0300000000000005E-4</v>
      </c>
      <c r="M38" s="1">
        <v>42881</v>
      </c>
      <c r="N38" s="3">
        <f t="shared" si="2"/>
        <v>100.62540586073851</v>
      </c>
      <c r="O38" s="3">
        <f t="shared" si="3"/>
        <v>105.8601093642885</v>
      </c>
      <c r="P38" s="3">
        <f t="shared" si="4"/>
        <v>87.554616523533412</v>
      </c>
      <c r="Q38" s="3">
        <f t="shared" si="5"/>
        <v>119.60775862130066</v>
      </c>
      <c r="R38" s="3">
        <f t="shared" si="6"/>
        <v>116.41512430026731</v>
      </c>
      <c r="S38" s="3">
        <f t="shared" si="7"/>
        <v>97.105701304678931</v>
      </c>
      <c r="T38" s="3">
        <f t="shared" si="8"/>
        <v>103.70668897529694</v>
      </c>
      <c r="U38" s="3">
        <f t="shared" si="9"/>
        <v>101.95078918270104</v>
      </c>
      <c r="V38" s="3">
        <f t="shared" si="10"/>
        <v>88.098755758610025</v>
      </c>
      <c r="W38" s="3">
        <f t="shared" si="11"/>
        <v>131.68112247347185</v>
      </c>
      <c r="X38" s="3">
        <v>100</v>
      </c>
      <c r="AA38" s="1">
        <v>42881</v>
      </c>
      <c r="AB38" s="3">
        <f t="shared" si="12"/>
        <v>100.36254213122518</v>
      </c>
      <c r="AC38" s="3">
        <v>100</v>
      </c>
    </row>
    <row r="39" spans="1:29" x14ac:dyDescent="0.25">
      <c r="A39" s="1">
        <v>42885</v>
      </c>
      <c r="B39" s="2">
        <v>-9.9690000000000004E-3</v>
      </c>
      <c r="C39" s="2">
        <v>-1.0709999999999999E-3</v>
      </c>
      <c r="D39" s="2">
        <v>4.9880000000000002E-3</v>
      </c>
      <c r="E39" s="2">
        <v>-1.6393000000000001E-2</v>
      </c>
      <c r="F39" s="2">
        <v>-1.2957000000000002E-2</v>
      </c>
      <c r="G39" s="2">
        <v>9.0109999999999999E-3</v>
      </c>
      <c r="H39" s="2">
        <v>-2.9020999999999998E-2</v>
      </c>
      <c r="I39" s="2">
        <v>-9.0629999999999999E-3</v>
      </c>
      <c r="J39" s="2">
        <v>-2.3860000000000003E-2</v>
      </c>
      <c r="K39" s="2">
        <v>-3.01E-4</v>
      </c>
      <c r="M39" s="1">
        <v>42885</v>
      </c>
      <c r="N39" s="3">
        <f t="shared" si="2"/>
        <v>99.622271189712805</v>
      </c>
      <c r="O39" s="3">
        <f t="shared" si="3"/>
        <v>105.74673318715935</v>
      </c>
      <c r="P39" s="3">
        <f t="shared" si="4"/>
        <v>87.991338950752791</v>
      </c>
      <c r="Q39" s="3">
        <f t="shared" si="5"/>
        <v>117.64702863422168</v>
      </c>
      <c r="R39" s="3">
        <f t="shared" si="6"/>
        <v>114.90673353470875</v>
      </c>
      <c r="S39" s="3">
        <f t="shared" si="7"/>
        <v>97.980720779135396</v>
      </c>
      <c r="T39" s="3">
        <f t="shared" si="8"/>
        <v>100.69701715454485</v>
      </c>
      <c r="U39" s="3">
        <f t="shared" si="9"/>
        <v>101.02680918033822</v>
      </c>
      <c r="V39" s="3">
        <f t="shared" si="10"/>
        <v>85.996719446209596</v>
      </c>
      <c r="W39" s="3">
        <f t="shared" si="11"/>
        <v>131.64148645560732</v>
      </c>
      <c r="X39" s="3">
        <v>100</v>
      </c>
      <c r="AA39" s="1">
        <v>42885</v>
      </c>
      <c r="AB39" s="3">
        <f t="shared" si="12"/>
        <v>100.33233300604368</v>
      </c>
      <c r="AC39" s="3">
        <v>100</v>
      </c>
    </row>
    <row r="40" spans="1:29" x14ac:dyDescent="0.25">
      <c r="A40" s="1">
        <v>42886</v>
      </c>
      <c r="B40" s="2">
        <v>4.6639999999999997E-3</v>
      </c>
      <c r="C40" s="2">
        <v>-7.1699999999999997E-4</v>
      </c>
      <c r="D40" s="2">
        <v>-2.4809999999999997E-3</v>
      </c>
      <c r="E40" s="2">
        <v>1.6667000000000001E-2</v>
      </c>
      <c r="F40" s="2">
        <v>1.7760999999999999E-2</v>
      </c>
      <c r="G40" s="2">
        <v>-1.2364999999999999E-2</v>
      </c>
      <c r="H40" s="2">
        <v>7.2584999999999997E-2</v>
      </c>
      <c r="I40" s="2">
        <v>-9.6540000000000011E-3</v>
      </c>
      <c r="J40" s="2">
        <v>1.438E-3</v>
      </c>
      <c r="K40" s="2">
        <v>2.1080000000000001E-3</v>
      </c>
      <c r="M40" s="1">
        <v>42886</v>
      </c>
      <c r="N40" s="3">
        <f t="shared" si="2"/>
        <v>100.08690946254163</v>
      </c>
      <c r="O40" s="3">
        <f t="shared" si="3"/>
        <v>105.67091277946416</v>
      </c>
      <c r="P40" s="3">
        <f t="shared" si="4"/>
        <v>87.773032438815974</v>
      </c>
      <c r="Q40" s="3">
        <f t="shared" si="5"/>
        <v>119.60785166046826</v>
      </c>
      <c r="R40" s="3">
        <f t="shared" si="6"/>
        <v>116.94759202901871</v>
      </c>
      <c r="S40" s="3">
        <f t="shared" si="7"/>
        <v>96.769189166701395</v>
      </c>
      <c r="T40" s="3">
        <f t="shared" si="8"/>
        <v>108.00611014470748</v>
      </c>
      <c r="U40" s="3">
        <f t="shared" si="9"/>
        <v>100.05149636451122</v>
      </c>
      <c r="V40" s="3">
        <f t="shared" si="10"/>
        <v>86.120382728773251</v>
      </c>
      <c r="W40" s="3">
        <f t="shared" si="11"/>
        <v>131.91898670905573</v>
      </c>
      <c r="X40" s="3">
        <v>100</v>
      </c>
      <c r="AA40" s="1">
        <v>42886</v>
      </c>
      <c r="AB40" s="3">
        <f t="shared" si="12"/>
        <v>100.54383356402042</v>
      </c>
      <c r="AC40" s="3">
        <v>100</v>
      </c>
    </row>
    <row r="41" spans="1:29" x14ac:dyDescent="0.25">
      <c r="A41" s="1">
        <v>42887</v>
      </c>
      <c r="B41" s="2">
        <v>1.5883000000000001E-2</v>
      </c>
      <c r="C41" s="2">
        <v>7.8100000000000001E-3</v>
      </c>
      <c r="D41" s="2">
        <v>-7.463E-3</v>
      </c>
      <c r="E41" s="2">
        <v>5.9015999999999999E-2</v>
      </c>
      <c r="F41" s="2">
        <v>2.9590000000000002E-2</v>
      </c>
      <c r="G41" s="2">
        <v>1.2287999999999999E-2</v>
      </c>
      <c r="H41" s="2">
        <v>2.5805999999999999E-2</v>
      </c>
      <c r="I41" s="2">
        <v>1.4879E-2</v>
      </c>
      <c r="J41" s="2">
        <v>5.3482000000000002E-2</v>
      </c>
      <c r="K41" s="2">
        <v>9.0200000000000002E-4</v>
      </c>
      <c r="M41" s="1">
        <v>42887</v>
      </c>
      <c r="N41" s="3">
        <f t="shared" si="2"/>
        <v>101.67658984553519</v>
      </c>
      <c r="O41" s="3">
        <f t="shared" si="3"/>
        <v>106.49620260827179</v>
      </c>
      <c r="P41" s="3">
        <f t="shared" si="4"/>
        <v>87.117982297725092</v>
      </c>
      <c r="Q41" s="3">
        <f t="shared" si="5"/>
        <v>126.66662863406245</v>
      </c>
      <c r="R41" s="3">
        <f t="shared" si="6"/>
        <v>120.40807127715738</v>
      </c>
      <c r="S41" s="3">
        <f t="shared" si="7"/>
        <v>97.958288963181829</v>
      </c>
      <c r="T41" s="3">
        <f t="shared" si="8"/>
        <v>110.79331582310179</v>
      </c>
      <c r="U41" s="3">
        <f t="shared" si="9"/>
        <v>101.5401625789188</v>
      </c>
      <c r="V41" s="3">
        <f t="shared" si="10"/>
        <v>90.726273037873511</v>
      </c>
      <c r="W41" s="3">
        <f t="shared" si="11"/>
        <v>132.03797763506731</v>
      </c>
      <c r="X41" s="3">
        <v>100</v>
      </c>
      <c r="AA41" s="1">
        <v>42887</v>
      </c>
      <c r="AB41" s="3">
        <f t="shared" si="12"/>
        <v>100.63452410189515</v>
      </c>
      <c r="AC41" s="3">
        <v>100</v>
      </c>
    </row>
    <row r="42" spans="1:29" x14ac:dyDescent="0.25">
      <c r="A42" s="1">
        <v>42888</v>
      </c>
      <c r="B42" s="2">
        <v>1.4996000000000001E-2</v>
      </c>
      <c r="C42" s="2">
        <v>9.4529999999999996E-3</v>
      </c>
      <c r="D42" s="2">
        <v>-2.506E-3</v>
      </c>
      <c r="E42" s="2">
        <v>-1.2383999999999999E-2</v>
      </c>
      <c r="F42" s="2">
        <v>-4.5689E-2</v>
      </c>
      <c r="G42" s="2">
        <v>-2.3133000000000001E-2</v>
      </c>
      <c r="H42" s="2">
        <v>-1.7262E-2</v>
      </c>
      <c r="I42" s="2">
        <v>-1.2133E-2</v>
      </c>
      <c r="J42" s="2">
        <v>6.8900000000000005E-4</v>
      </c>
      <c r="K42" s="2">
        <v>-1.201E-3</v>
      </c>
      <c r="M42" s="1">
        <v>42888</v>
      </c>
      <c r="N42" s="3">
        <f t="shared" si="2"/>
        <v>103.20133198685883</v>
      </c>
      <c r="O42" s="3">
        <f t="shared" si="3"/>
        <v>107.50291121152777</v>
      </c>
      <c r="P42" s="3">
        <f t="shared" si="4"/>
        <v>86.899664634086989</v>
      </c>
      <c r="Q42" s="3">
        <f t="shared" si="5"/>
        <v>125.09798910505822</v>
      </c>
      <c r="R42" s="3">
        <f t="shared" si="6"/>
        <v>114.90674690857533</v>
      </c>
      <c r="S42" s="3">
        <f t="shared" si="7"/>
        <v>95.692219864596552</v>
      </c>
      <c r="T42" s="3">
        <f t="shared" si="8"/>
        <v>108.88080160536342</v>
      </c>
      <c r="U42" s="3">
        <f t="shared" si="9"/>
        <v>100.30817578634878</v>
      </c>
      <c r="V42" s="3">
        <f t="shared" si="10"/>
        <v>90.788783439996607</v>
      </c>
      <c r="W42" s="3">
        <f t="shared" si="11"/>
        <v>131.87940002392759</v>
      </c>
      <c r="X42" s="3">
        <v>100</v>
      </c>
      <c r="AA42" s="1">
        <v>42888</v>
      </c>
      <c r="AB42" s="3">
        <f t="shared" si="12"/>
        <v>100.51366203844877</v>
      </c>
      <c r="AC42" s="3">
        <v>100</v>
      </c>
    </row>
    <row r="43" spans="1:29" x14ac:dyDescent="0.25">
      <c r="A43" s="1">
        <v>42891</v>
      </c>
      <c r="B43" s="2">
        <v>-4.777E-3</v>
      </c>
      <c r="C43" s="2">
        <v>-1.58E-3</v>
      </c>
      <c r="D43" s="2">
        <v>-1.0049999999999998E-2</v>
      </c>
      <c r="E43" s="2">
        <v>-1.2539E-2</v>
      </c>
      <c r="F43" s="2">
        <v>-2.5482999999999999E-2</v>
      </c>
      <c r="G43" s="2">
        <v>-5.0644999999999996E-2</v>
      </c>
      <c r="H43" s="2">
        <v>-2.2602999999999998E-2</v>
      </c>
      <c r="I43" s="2">
        <v>-1.1258999999999998E-2</v>
      </c>
      <c r="J43" s="2">
        <v>-1.3780000000000001E-3</v>
      </c>
      <c r="K43" s="2">
        <v>-1.804E-3</v>
      </c>
      <c r="M43" s="1">
        <v>42891</v>
      </c>
      <c r="N43" s="3">
        <f t="shared" si="2"/>
        <v>102.70833922395761</v>
      </c>
      <c r="O43" s="3">
        <f t="shared" si="3"/>
        <v>107.33305661181356</v>
      </c>
      <c r="P43" s="3">
        <f t="shared" si="4"/>
        <v>86.02632300451441</v>
      </c>
      <c r="Q43" s="3">
        <f t="shared" si="5"/>
        <v>123.52938541966989</v>
      </c>
      <c r="R43" s="3">
        <f t="shared" si="6"/>
        <v>111.97857827710411</v>
      </c>
      <c r="S43" s="3">
        <f t="shared" si="7"/>
        <v>90.845887389554051</v>
      </c>
      <c r="T43" s="3">
        <f t="shared" si="8"/>
        <v>106.41976884667739</v>
      </c>
      <c r="U43" s="3">
        <f t="shared" si="9"/>
        <v>99.178806035170282</v>
      </c>
      <c r="V43" s="3">
        <f t="shared" si="10"/>
        <v>90.663676496416286</v>
      </c>
      <c r="W43" s="3">
        <f t="shared" si="11"/>
        <v>131.64148958628442</v>
      </c>
      <c r="X43" s="3">
        <v>100</v>
      </c>
      <c r="AA43" s="1">
        <v>42891</v>
      </c>
      <c r="AB43" s="3">
        <f t="shared" si="12"/>
        <v>100.33233539213141</v>
      </c>
      <c r="AC43" s="3">
        <v>100</v>
      </c>
    </row>
    <row r="44" spans="1:29" x14ac:dyDescent="0.25">
      <c r="A44" s="1">
        <v>42892</v>
      </c>
      <c r="B44" s="2">
        <v>-5.2190000000000005E-3</v>
      </c>
      <c r="C44" s="2">
        <v>-3.2740000000000004E-3</v>
      </c>
      <c r="D44" s="2">
        <v>-2.5380000000000003E-3</v>
      </c>
      <c r="E44" s="2">
        <v>-3.1749999999999999E-3</v>
      </c>
      <c r="F44" s="2">
        <v>-6.339E-3</v>
      </c>
      <c r="G44" s="2">
        <v>-1.0126E-2</v>
      </c>
      <c r="H44" s="2">
        <v>-2.0060999999999999E-2</v>
      </c>
      <c r="I44" s="2">
        <v>-2.3289999999999999E-3</v>
      </c>
      <c r="J44" s="2">
        <v>-8.2789999999999999E-3</v>
      </c>
      <c r="K44" s="2">
        <v>9.0399999999999996E-4</v>
      </c>
      <c r="M44" s="1">
        <v>42892</v>
      </c>
      <c r="N44" s="3">
        <f t="shared" si="2"/>
        <v>102.17230440154778</v>
      </c>
      <c r="O44" s="3">
        <f t="shared" si="3"/>
        <v>106.98164818446648</v>
      </c>
      <c r="P44" s="3">
        <f t="shared" si="4"/>
        <v>85.807988196728942</v>
      </c>
      <c r="Q44" s="3">
        <f t="shared" si="5"/>
        <v>123.13717962096244</v>
      </c>
      <c r="R44" s="3">
        <f t="shared" si="6"/>
        <v>111.26874606940554</v>
      </c>
      <c r="S44" s="3">
        <f t="shared" si="7"/>
        <v>89.925981933847424</v>
      </c>
      <c r="T44" s="3">
        <f t="shared" si="8"/>
        <v>104.28488186384419</v>
      </c>
      <c r="U44" s="3">
        <f t="shared" si="9"/>
        <v>98.94781859591437</v>
      </c>
      <c r="V44" s="3">
        <f t="shared" si="10"/>
        <v>89.913071918702457</v>
      </c>
      <c r="W44" s="3">
        <f t="shared" si="11"/>
        <v>131.76049349287044</v>
      </c>
      <c r="X44" s="3">
        <v>100</v>
      </c>
      <c r="AA44" s="1">
        <v>42892</v>
      </c>
      <c r="AB44" s="3">
        <f t="shared" si="12"/>
        <v>100.4230358233259</v>
      </c>
      <c r="AC44" s="3">
        <v>100</v>
      </c>
    </row>
    <row r="45" spans="1:29" x14ac:dyDescent="0.25">
      <c r="A45" s="1">
        <v>42893</v>
      </c>
      <c r="B45" s="2">
        <v>1.817E-3</v>
      </c>
      <c r="C45" s="2">
        <v>3.7030000000000001E-3</v>
      </c>
      <c r="D45" s="2">
        <v>1.7811999999999998E-2</v>
      </c>
      <c r="E45" s="2">
        <v>6.3690000000000005E-3</v>
      </c>
      <c r="F45" s="2">
        <v>-1.1164E-2</v>
      </c>
      <c r="G45" s="2">
        <v>-1.1228E-2</v>
      </c>
      <c r="H45" s="2">
        <v>2.7010000000000003E-3</v>
      </c>
      <c r="I45" s="2">
        <v>2.0493000000000001E-2</v>
      </c>
      <c r="J45" s="2">
        <v>1.0430000000000001E-3</v>
      </c>
      <c r="K45" s="2">
        <v>3.9119999999999997E-3</v>
      </c>
      <c r="M45" s="1">
        <v>42893</v>
      </c>
      <c r="N45" s="3">
        <f t="shared" si="2"/>
        <v>102.35795147864539</v>
      </c>
      <c r="O45" s="3">
        <f t="shared" si="3"/>
        <v>107.37780122769357</v>
      </c>
      <c r="P45" s="3">
        <f t="shared" si="4"/>
        <v>87.336400082489078</v>
      </c>
      <c r="Q45" s="3">
        <f t="shared" si="5"/>
        <v>123.92144031796836</v>
      </c>
      <c r="R45" s="3">
        <f t="shared" si="6"/>
        <v>110.02654178828669</v>
      </c>
      <c r="S45" s="3">
        <f t="shared" si="7"/>
        <v>88.916293008694183</v>
      </c>
      <c r="T45" s="3">
        <f t="shared" si="8"/>
        <v>104.56655532975844</v>
      </c>
      <c r="U45" s="3">
        <f t="shared" si="9"/>
        <v>100.97555624240046</v>
      </c>
      <c r="V45" s="3">
        <f t="shared" si="10"/>
        <v>90.006851252713659</v>
      </c>
      <c r="W45" s="3">
        <f t="shared" si="11"/>
        <v>132.27594054341455</v>
      </c>
      <c r="X45" s="3">
        <v>100</v>
      </c>
      <c r="AA45" s="1">
        <v>42893</v>
      </c>
      <c r="AB45" s="3">
        <f t="shared" si="12"/>
        <v>100.81589073946675</v>
      </c>
      <c r="AC45" s="3">
        <v>100</v>
      </c>
    </row>
    <row r="46" spans="1:29" x14ac:dyDescent="0.25">
      <c r="A46" s="1">
        <v>42894</v>
      </c>
      <c r="B46" s="2">
        <v>4.9109999999999996E-3</v>
      </c>
      <c r="C46" s="2">
        <v>3.8790000000000001E-3</v>
      </c>
      <c r="D46" s="2">
        <v>-2.5000000000000001E-3</v>
      </c>
      <c r="E46" s="2">
        <v>5.3796999999999998E-2</v>
      </c>
      <c r="F46" s="2">
        <v>0.11129</v>
      </c>
      <c r="G46" s="2">
        <v>1.4130999999999999E-2</v>
      </c>
      <c r="H46" s="2">
        <v>9.783E-3</v>
      </c>
      <c r="I46" s="2">
        <v>9.4050000000000002E-3</v>
      </c>
      <c r="J46" s="2">
        <v>2.606E-2</v>
      </c>
      <c r="K46" s="2">
        <v>-2.398E-3</v>
      </c>
      <c r="M46" s="1">
        <v>42894</v>
      </c>
      <c r="N46" s="3">
        <f t="shared" si="2"/>
        <v>102.86063137835703</v>
      </c>
      <c r="O46" s="3">
        <f t="shared" si="3"/>
        <v>107.79431971865579</v>
      </c>
      <c r="P46" s="3">
        <f t="shared" si="4"/>
        <v>87.118059082282855</v>
      </c>
      <c r="Q46" s="3">
        <f t="shared" si="5"/>
        <v>130.58804204275413</v>
      </c>
      <c r="R46" s="3">
        <f t="shared" si="6"/>
        <v>122.27139562390511</v>
      </c>
      <c r="S46" s="3">
        <f t="shared" si="7"/>
        <v>90.172769145200036</v>
      </c>
      <c r="T46" s="3">
        <f t="shared" si="8"/>
        <v>105.58952994054948</v>
      </c>
      <c r="U46" s="3">
        <f t="shared" si="9"/>
        <v>101.92523134886025</v>
      </c>
      <c r="V46" s="3">
        <f t="shared" si="10"/>
        <v>92.352429796359374</v>
      </c>
      <c r="W46" s="3">
        <f t="shared" si="11"/>
        <v>131.95874283799145</v>
      </c>
      <c r="X46" s="3">
        <v>100</v>
      </c>
      <c r="AA46" s="1">
        <v>42894</v>
      </c>
      <c r="AB46" s="3">
        <f t="shared" si="12"/>
        <v>100.57413423347352</v>
      </c>
      <c r="AC46" s="3">
        <v>100</v>
      </c>
    </row>
    <row r="47" spans="1:29" x14ac:dyDescent="0.25">
      <c r="A47" s="1">
        <v>42895</v>
      </c>
      <c r="B47" s="2">
        <v>-1.9450000000000001E-3</v>
      </c>
      <c r="C47" s="2">
        <v>-1.8008E-2</v>
      </c>
      <c r="D47" s="2">
        <v>-3.0074999999999998E-2</v>
      </c>
      <c r="E47" s="2">
        <v>-3.6035999999999999E-2</v>
      </c>
      <c r="F47" s="2">
        <v>-0.16618300000000003</v>
      </c>
      <c r="G47" s="2">
        <v>2.4879999999999998E-3</v>
      </c>
      <c r="H47" s="2">
        <v>4.2120000000000005E-3</v>
      </c>
      <c r="I47" s="2">
        <v>9.5689999999999994E-3</v>
      </c>
      <c r="J47" s="2">
        <v>2.3365999999999998E-2</v>
      </c>
      <c r="K47" s="2">
        <v>-1.2019999999999999E-3</v>
      </c>
      <c r="M47" s="1">
        <v>42895</v>
      </c>
      <c r="N47" s="3">
        <f t="shared" si="2"/>
        <v>102.66056745032613</v>
      </c>
      <c r="O47" s="3">
        <f t="shared" si="3"/>
        <v>105.85315960916223</v>
      </c>
      <c r="P47" s="3">
        <f t="shared" si="4"/>
        <v>84.497983455383206</v>
      </c>
      <c r="Q47" s="3">
        <f t="shared" si="5"/>
        <v>125.88217135970145</v>
      </c>
      <c r="R47" s="3">
        <f t="shared" si="6"/>
        <v>101.95196828493769</v>
      </c>
      <c r="S47" s="3">
        <f t="shared" si="7"/>
        <v>90.397118994833292</v>
      </c>
      <c r="T47" s="3">
        <f t="shared" si="8"/>
        <v>106.03427304065909</v>
      </c>
      <c r="U47" s="3">
        <f t="shared" si="9"/>
        <v>102.90055388763749</v>
      </c>
      <c r="V47" s="3">
        <f t="shared" si="10"/>
        <v>94.510336670981104</v>
      </c>
      <c r="W47" s="3">
        <f t="shared" si="11"/>
        <v>131.80012842910017</v>
      </c>
      <c r="X47" s="3">
        <v>100</v>
      </c>
      <c r="AA47" s="1">
        <v>42895</v>
      </c>
      <c r="AB47" s="3">
        <f t="shared" si="12"/>
        <v>100.45324412412488</v>
      </c>
      <c r="AC47" s="3">
        <v>100</v>
      </c>
    </row>
    <row r="48" spans="1:29" x14ac:dyDescent="0.25">
      <c r="A48" s="1">
        <v>42898</v>
      </c>
      <c r="B48" s="2">
        <v>-1.7849999999999999E-3</v>
      </c>
      <c r="C48" s="2">
        <v>-5.2249999999999996E-3</v>
      </c>
      <c r="D48" s="2">
        <v>7.7520000000000002E-3</v>
      </c>
      <c r="E48" s="2">
        <v>-8.0997E-2</v>
      </c>
      <c r="F48" s="2">
        <v>-3.3943000000000001E-2</v>
      </c>
      <c r="G48" s="2">
        <v>2.9784000000000001E-2</v>
      </c>
      <c r="H48" s="2">
        <v>1.678E-3</v>
      </c>
      <c r="I48" s="2">
        <v>-3.0182E-2</v>
      </c>
      <c r="J48" s="2">
        <v>7.28E-3</v>
      </c>
      <c r="K48" s="2">
        <v>4.2120000000000005E-3</v>
      </c>
      <c r="M48" s="1">
        <v>42898</v>
      </c>
      <c r="N48" s="3">
        <f t="shared" si="2"/>
        <v>102.47731833742729</v>
      </c>
      <c r="O48" s="3">
        <f t="shared" si="3"/>
        <v>105.30007685020436</v>
      </c>
      <c r="P48" s="3">
        <f t="shared" si="4"/>
        <v>85.153011823129333</v>
      </c>
      <c r="Q48" s="3">
        <f t="shared" si="5"/>
        <v>115.68609312607971</v>
      </c>
      <c r="R48" s="3">
        <f t="shared" si="6"/>
        <v>98.491412625442052</v>
      </c>
      <c r="S48" s="3">
        <f t="shared" si="7"/>
        <v>93.089506786975406</v>
      </c>
      <c r="T48" s="3">
        <f t="shared" si="8"/>
        <v>106.21219855082133</v>
      </c>
      <c r="U48" s="3">
        <f t="shared" si="9"/>
        <v>99.794809370200809</v>
      </c>
      <c r="V48" s="3">
        <f t="shared" si="10"/>
        <v>95.198371921945835</v>
      </c>
      <c r="W48" s="3">
        <f t="shared" si="11"/>
        <v>132.35527057004356</v>
      </c>
      <c r="X48" s="3">
        <v>100</v>
      </c>
      <c r="AA48" s="1">
        <v>42898</v>
      </c>
      <c r="AB48" s="3">
        <f t="shared" si="12"/>
        <v>100.8763531883757</v>
      </c>
      <c r="AC48" s="3">
        <v>100</v>
      </c>
    </row>
    <row r="49" spans="1:29" x14ac:dyDescent="0.25">
      <c r="A49" s="1">
        <v>42899</v>
      </c>
      <c r="B49" s="2">
        <v>4.5190000000000004E-3</v>
      </c>
      <c r="C49" s="2">
        <v>7.319E-3</v>
      </c>
      <c r="D49" s="2">
        <v>-1.7949E-2</v>
      </c>
      <c r="E49" s="2">
        <v>3.3900000000000002E-3</v>
      </c>
      <c r="F49" s="2">
        <v>1.802E-3</v>
      </c>
      <c r="G49" s="2">
        <v>4.0251000000000002E-2</v>
      </c>
      <c r="H49" s="2">
        <v>8.3799999999999999E-4</v>
      </c>
      <c r="I49" s="2">
        <v>-2.8549000000000001E-2</v>
      </c>
      <c r="J49" s="2">
        <v>2.6279999999999997E-3</v>
      </c>
      <c r="K49" s="2">
        <v>1.797E-3</v>
      </c>
      <c r="M49" s="1">
        <v>42899</v>
      </c>
      <c r="N49" s="3">
        <f t="shared" si="2"/>
        <v>102.94041333899412</v>
      </c>
      <c r="O49" s="3">
        <f t="shared" si="3"/>
        <v>106.07076811267102</v>
      </c>
      <c r="P49" s="3">
        <f t="shared" si="4"/>
        <v>83.624600413915985</v>
      </c>
      <c r="Q49" s="3">
        <f t="shared" si="5"/>
        <v>116.07826898177713</v>
      </c>
      <c r="R49" s="3">
        <f t="shared" si="6"/>
        <v>98.668894150993111</v>
      </c>
      <c r="S49" s="3">
        <f t="shared" si="7"/>
        <v>96.836452524657957</v>
      </c>
      <c r="T49" s="3">
        <f t="shared" si="8"/>
        <v>106.3012043732069</v>
      </c>
      <c r="U49" s="3">
        <f t="shared" si="9"/>
        <v>96.945767357490936</v>
      </c>
      <c r="V49" s="3">
        <f t="shared" si="10"/>
        <v>95.448553243356713</v>
      </c>
      <c r="W49" s="3">
        <f t="shared" si="11"/>
        <v>132.59311299125793</v>
      </c>
      <c r="X49" s="3">
        <v>100</v>
      </c>
      <c r="AA49" s="1">
        <v>42899</v>
      </c>
      <c r="AB49" s="3">
        <f t="shared" si="12"/>
        <v>101.05762799505521</v>
      </c>
      <c r="AC49" s="3">
        <v>100</v>
      </c>
    </row>
    <row r="50" spans="1:29" x14ac:dyDescent="0.25">
      <c r="A50" s="1">
        <v>42900</v>
      </c>
      <c r="B50" s="2">
        <v>4.5300000000000002E-3</v>
      </c>
      <c r="C50" s="2">
        <v>-3.9849999999999998E-3</v>
      </c>
      <c r="D50" s="2">
        <v>-3.1331999999999999E-2</v>
      </c>
      <c r="E50" s="2">
        <v>-3.7162000000000001E-2</v>
      </c>
      <c r="F50" s="2">
        <v>-1.8884999999999999E-2</v>
      </c>
      <c r="G50" s="2">
        <v>-2.3401000000000002E-2</v>
      </c>
      <c r="H50" s="2">
        <v>8.6470000000000002E-3</v>
      </c>
      <c r="I50" s="2">
        <v>2.9120000000000001E-3</v>
      </c>
      <c r="J50" s="2">
        <v>4.9150000000000001E-3</v>
      </c>
      <c r="K50" s="2">
        <v>0</v>
      </c>
      <c r="M50" s="1">
        <v>42900</v>
      </c>
      <c r="N50" s="3">
        <f t="shared" si="2"/>
        <v>103.40673341141975</v>
      </c>
      <c r="O50" s="3">
        <f t="shared" si="3"/>
        <v>105.64807610174202</v>
      </c>
      <c r="P50" s="3">
        <f t="shared" si="4"/>
        <v>81.004474433747163</v>
      </c>
      <c r="Q50" s="3">
        <f t="shared" si="5"/>
        <v>111.76456834987633</v>
      </c>
      <c r="R50" s="3">
        <f t="shared" si="6"/>
        <v>96.805532084951608</v>
      </c>
      <c r="S50" s="3">
        <f t="shared" si="7"/>
        <v>94.57038269912843</v>
      </c>
      <c r="T50" s="3">
        <f t="shared" si="8"/>
        <v>107.22039088742203</v>
      </c>
      <c r="U50" s="3">
        <f t="shared" si="9"/>
        <v>97.228073432035956</v>
      </c>
      <c r="V50" s="3">
        <f t="shared" si="10"/>
        <v>95.917682882547808</v>
      </c>
      <c r="W50" s="3">
        <f t="shared" si="11"/>
        <v>132.59311299125793</v>
      </c>
      <c r="X50" s="3">
        <v>100</v>
      </c>
      <c r="AA50" s="1">
        <v>42900</v>
      </c>
      <c r="AB50" s="3">
        <f t="shared" si="12"/>
        <v>101.05762799505521</v>
      </c>
      <c r="AC50" s="3">
        <v>100</v>
      </c>
    </row>
    <row r="51" spans="1:29" x14ac:dyDescent="0.25">
      <c r="A51" s="1">
        <v>42901</v>
      </c>
      <c r="B51" s="2">
        <v>-5.6259999999999999E-3</v>
      </c>
      <c r="C51" s="2">
        <v>-4.6800000000000001E-3</v>
      </c>
      <c r="D51" s="2">
        <v>-5.391E-3</v>
      </c>
      <c r="E51" s="2">
        <v>-2.8069999999999998E-2</v>
      </c>
      <c r="F51" s="2">
        <v>-1.0082000000000001E-2</v>
      </c>
      <c r="G51" s="2">
        <v>-4.9819999999999994E-3</v>
      </c>
      <c r="H51" s="2">
        <v>6.914E-3</v>
      </c>
      <c r="I51" s="2">
        <v>-2.3759000000000002E-2</v>
      </c>
      <c r="J51" s="2">
        <v>-7.8250000000000004E-3</v>
      </c>
      <c r="K51" s="2">
        <v>2.99E-4</v>
      </c>
      <c r="M51" s="1">
        <v>42901</v>
      </c>
      <c r="N51" s="3">
        <f t="shared" si="2"/>
        <v>102.8249671292471</v>
      </c>
      <c r="O51" s="3">
        <f t="shared" si="3"/>
        <v>105.15364310558587</v>
      </c>
      <c r="P51" s="3">
        <f t="shared" si="4"/>
        <v>80.567779312074833</v>
      </c>
      <c r="Q51" s="3">
        <f t="shared" si="5"/>
        <v>108.62733691629529</v>
      </c>
      <c r="R51" s="3">
        <f t="shared" si="6"/>
        <v>95.829538710471127</v>
      </c>
      <c r="S51" s="3">
        <f t="shared" si="7"/>
        <v>94.09923305252137</v>
      </c>
      <c r="T51" s="3">
        <f t="shared" si="8"/>
        <v>107.96171267001768</v>
      </c>
      <c r="U51" s="3">
        <f t="shared" si="9"/>
        <v>94.918031635364216</v>
      </c>
      <c r="V51" s="3">
        <f t="shared" si="10"/>
        <v>95.167127013991873</v>
      </c>
      <c r="W51" s="3">
        <f t="shared" si="11"/>
        <v>132.63275833204233</v>
      </c>
      <c r="X51" s="3">
        <v>100</v>
      </c>
      <c r="AA51" s="1">
        <v>42901</v>
      </c>
      <c r="AB51" s="3">
        <f t="shared" si="12"/>
        <v>101.08784422582573</v>
      </c>
      <c r="AC51" s="3">
        <v>100</v>
      </c>
    </row>
    <row r="52" spans="1:29" x14ac:dyDescent="0.25">
      <c r="A52" s="1">
        <v>42902</v>
      </c>
      <c r="B52" s="2">
        <v>-2.1440000000000001E-3</v>
      </c>
      <c r="C52" s="2">
        <v>-2.2070000000000002E-3</v>
      </c>
      <c r="D52" s="2">
        <v>2.7100000000000002E-3</v>
      </c>
      <c r="E52" s="2">
        <v>0</v>
      </c>
      <c r="F52" s="2">
        <v>-2.7780000000000001E-3</v>
      </c>
      <c r="G52" s="2">
        <v>-5.7220000000000005E-3</v>
      </c>
      <c r="H52" s="2">
        <v>2.7460000000000002E-3</v>
      </c>
      <c r="I52" s="2">
        <v>-7.0309999999999991E-3</v>
      </c>
      <c r="J52" s="2">
        <v>1.6102999999999999E-2</v>
      </c>
      <c r="K52" s="2">
        <v>8.9700000000000001E-4</v>
      </c>
      <c r="M52" s="1">
        <v>42902</v>
      </c>
      <c r="N52" s="3">
        <f t="shared" si="2"/>
        <v>102.60451039972199</v>
      </c>
      <c r="O52" s="3">
        <f t="shared" si="3"/>
        <v>104.92156901525185</v>
      </c>
      <c r="P52" s="3">
        <f t="shared" si="4"/>
        <v>80.786117994010553</v>
      </c>
      <c r="Q52" s="3">
        <f t="shared" si="5"/>
        <v>108.62733691629529</v>
      </c>
      <c r="R52" s="3">
        <f t="shared" si="6"/>
        <v>95.563324251933437</v>
      </c>
      <c r="S52" s="3">
        <f t="shared" si="7"/>
        <v>93.560797240994845</v>
      </c>
      <c r="T52" s="3">
        <f t="shared" si="8"/>
        <v>108.25817553300953</v>
      </c>
      <c r="U52" s="3">
        <f t="shared" si="9"/>
        <v>94.250662954935976</v>
      </c>
      <c r="V52" s="3">
        <f t="shared" si="10"/>
        <v>96.699603260298176</v>
      </c>
      <c r="W52" s="3">
        <f t="shared" si="11"/>
        <v>132.75172991626616</v>
      </c>
      <c r="X52" s="3">
        <v>100</v>
      </c>
      <c r="AA52" s="1">
        <v>42902</v>
      </c>
      <c r="AB52" s="3">
        <f t="shared" si="12"/>
        <v>101.17852002209629</v>
      </c>
      <c r="AC52" s="3">
        <v>100</v>
      </c>
    </row>
    <row r="53" spans="1:29" x14ac:dyDescent="0.25">
      <c r="A53" s="1">
        <v>42905</v>
      </c>
      <c r="B53" s="2">
        <v>2.2178E-2</v>
      </c>
      <c r="C53" s="2">
        <v>1.4218999999999999E-2</v>
      </c>
      <c r="D53" s="2">
        <v>2.4323999999999998E-2</v>
      </c>
      <c r="E53" s="2">
        <v>5.0541999999999997E-2</v>
      </c>
      <c r="F53" s="2">
        <v>2.5998E-2</v>
      </c>
      <c r="G53" s="2">
        <v>4.6523000000000002E-2</v>
      </c>
      <c r="H53" s="2">
        <v>1.6429999999999999E-3</v>
      </c>
      <c r="I53" s="2">
        <v>1.3889E-2</v>
      </c>
      <c r="J53" s="2">
        <v>1.3260000000000001E-2</v>
      </c>
      <c r="K53" s="2">
        <v>-8.9599999999999999E-4</v>
      </c>
      <c r="M53" s="1">
        <v>42905</v>
      </c>
      <c r="N53" s="3">
        <f t="shared" si="2"/>
        <v>104.88007323136702</v>
      </c>
      <c r="O53" s="3">
        <f t="shared" si="3"/>
        <v>106.41344880507971</v>
      </c>
      <c r="P53" s="3">
        <f t="shared" si="4"/>
        <v>82.751159528096863</v>
      </c>
      <c r="Q53" s="3">
        <f t="shared" si="5"/>
        <v>114.11757977871869</v>
      </c>
      <c r="R53" s="3">
        <f t="shared" si="6"/>
        <v>98.047779555835206</v>
      </c>
      <c r="S53" s="3">
        <f t="shared" si="7"/>
        <v>97.913526211037663</v>
      </c>
      <c r="T53" s="3">
        <f t="shared" si="8"/>
        <v>108.43604371541028</v>
      </c>
      <c r="U53" s="3">
        <f t="shared" si="9"/>
        <v>95.559710412717081</v>
      </c>
      <c r="V53" s="3">
        <f t="shared" si="10"/>
        <v>97.98183999952974</v>
      </c>
      <c r="W53" s="3">
        <f t="shared" si="11"/>
        <v>132.63278436626118</v>
      </c>
      <c r="X53" s="3">
        <v>100</v>
      </c>
      <c r="AA53" s="1">
        <v>42905</v>
      </c>
      <c r="AB53" s="3">
        <f t="shared" si="12"/>
        <v>101.08786406815649</v>
      </c>
      <c r="AC53" s="3">
        <v>100</v>
      </c>
    </row>
    <row r="54" spans="1:29" x14ac:dyDescent="0.25">
      <c r="A54" s="1">
        <v>42906</v>
      </c>
      <c r="B54" s="2">
        <v>7.6659999999999992E-3</v>
      </c>
      <c r="C54" s="2">
        <v>-8.1710000000000012E-3</v>
      </c>
      <c r="D54" s="2">
        <v>-5.2769999999999996E-3</v>
      </c>
      <c r="E54" s="2">
        <v>8.2474000000000006E-2</v>
      </c>
      <c r="F54" s="2">
        <v>-9.0499999999999999E-4</v>
      </c>
      <c r="G54" s="2">
        <v>-7.5620000000000001E-3</v>
      </c>
      <c r="H54" s="2">
        <v>-1.0664E-2</v>
      </c>
      <c r="I54" s="2">
        <v>5.1029999999999999E-3</v>
      </c>
      <c r="J54" s="2">
        <v>1.2770000000000001E-3</v>
      </c>
      <c r="K54" s="2">
        <v>-1.196E-3</v>
      </c>
      <c r="M54" s="1">
        <v>42906</v>
      </c>
      <c r="N54" s="3">
        <f t="shared" si="2"/>
        <v>105.68408387275868</v>
      </c>
      <c r="O54" s="3">
        <f t="shared" si="3"/>
        <v>105.5439445148934</v>
      </c>
      <c r="P54" s="3">
        <f t="shared" si="4"/>
        <v>82.314481659267102</v>
      </c>
      <c r="Q54" s="3">
        <f t="shared" si="5"/>
        <v>123.52931305338873</v>
      </c>
      <c r="R54" s="3">
        <f t="shared" si="6"/>
        <v>97.959046315337176</v>
      </c>
      <c r="S54" s="3">
        <f t="shared" si="7"/>
        <v>97.173104125829795</v>
      </c>
      <c r="T54" s="3">
        <f t="shared" si="8"/>
        <v>107.27968174522914</v>
      </c>
      <c r="U54" s="3">
        <f t="shared" si="9"/>
        <v>96.047351614953186</v>
      </c>
      <c r="V54" s="3">
        <f t="shared" si="10"/>
        <v>98.106962809209136</v>
      </c>
      <c r="W54" s="3">
        <f t="shared" si="11"/>
        <v>132.47415555615913</v>
      </c>
      <c r="X54" s="3">
        <v>100</v>
      </c>
      <c r="AA54" s="1">
        <v>42906</v>
      </c>
      <c r="AB54" s="3">
        <f t="shared" si="12"/>
        <v>100.96696298273098</v>
      </c>
      <c r="AC54" s="3">
        <v>100</v>
      </c>
    </row>
    <row r="55" spans="1:29" x14ac:dyDescent="0.25">
      <c r="A55" s="1">
        <v>42907</v>
      </c>
      <c r="B55" s="2">
        <v>3.1130000000000001E-2</v>
      </c>
      <c r="C55" s="2">
        <v>7.4319999999999994E-3</v>
      </c>
      <c r="D55" s="2">
        <v>2.1219999999999999E-2</v>
      </c>
      <c r="E55" s="2">
        <v>2.8570999999999999E-2</v>
      </c>
      <c r="F55" s="2">
        <v>3.0796999999999998E-2</v>
      </c>
      <c r="G55" s="2">
        <v>4.7564000000000002E-2</v>
      </c>
      <c r="H55" s="2">
        <v>1.3405E-2</v>
      </c>
      <c r="I55" s="2">
        <v>2.2714999999999999E-2</v>
      </c>
      <c r="J55" s="2">
        <v>-1.0201E-2</v>
      </c>
      <c r="K55" s="2">
        <v>2.3939999999999999E-3</v>
      </c>
      <c r="M55" s="1">
        <v>42907</v>
      </c>
      <c r="N55" s="3">
        <f t="shared" si="2"/>
        <v>108.97402940371767</v>
      </c>
      <c r="O55" s="3">
        <f t="shared" si="3"/>
        <v>106.3283471105281</v>
      </c>
      <c r="P55" s="3">
        <f t="shared" si="4"/>
        <v>84.061194960076747</v>
      </c>
      <c r="Q55" s="3">
        <f t="shared" si="5"/>
        <v>127.05866905663709</v>
      </c>
      <c r="R55" s="3">
        <f t="shared" si="6"/>
        <v>100.97589106471061</v>
      </c>
      <c r="S55" s="3">
        <f t="shared" si="7"/>
        <v>101.79504565047075</v>
      </c>
      <c r="T55" s="3">
        <f t="shared" si="8"/>
        <v>108.71776587902394</v>
      </c>
      <c r="U55" s="3">
        <f t="shared" si="9"/>
        <v>98.229067206886853</v>
      </c>
      <c r="V55" s="3">
        <f t="shared" si="10"/>
        <v>97.106173681592395</v>
      </c>
      <c r="W55" s="3">
        <f t="shared" si="11"/>
        <v>132.79129868456059</v>
      </c>
      <c r="X55" s="3">
        <v>100</v>
      </c>
      <c r="AA55" s="1">
        <v>42907</v>
      </c>
      <c r="AB55" s="3">
        <f t="shared" si="12"/>
        <v>101.20867789211164</v>
      </c>
      <c r="AC55" s="3">
        <v>100</v>
      </c>
    </row>
    <row r="56" spans="1:29" x14ac:dyDescent="0.25">
      <c r="A56" s="1">
        <v>42908</v>
      </c>
      <c r="B56" s="2">
        <v>1.2293E-2</v>
      </c>
      <c r="C56" s="2">
        <v>4.4200000000000001E-4</v>
      </c>
      <c r="D56" s="2">
        <v>3.8961000000000003E-2</v>
      </c>
      <c r="E56" s="2">
        <v>1.8519000000000001E-2</v>
      </c>
      <c r="F56" s="2">
        <v>2.3725999999999997E-2</v>
      </c>
      <c r="G56" s="2">
        <v>0</v>
      </c>
      <c r="H56" s="2">
        <v>1.8001E-2</v>
      </c>
      <c r="I56" s="2">
        <v>1.9335999999999999E-2</v>
      </c>
      <c r="J56" s="2">
        <v>4.7343000000000003E-2</v>
      </c>
      <c r="K56" s="2">
        <v>1.194E-3</v>
      </c>
      <c r="M56" s="1">
        <v>42908</v>
      </c>
      <c r="N56" s="3">
        <f t="shared" si="2"/>
        <v>110.31364714717758</v>
      </c>
      <c r="O56" s="3">
        <f t="shared" si="3"/>
        <v>106.37534423995096</v>
      </c>
      <c r="P56" s="3">
        <f t="shared" si="4"/>
        <v>87.336303176916303</v>
      </c>
      <c r="Q56" s="3">
        <f t="shared" si="5"/>
        <v>129.41166854889696</v>
      </c>
      <c r="R56" s="3">
        <f t="shared" si="6"/>
        <v>103.37164505611193</v>
      </c>
      <c r="S56" s="3">
        <f t="shared" si="7"/>
        <v>101.79504565047075</v>
      </c>
      <c r="T56" s="3">
        <f t="shared" si="8"/>
        <v>110.67479438261225</v>
      </c>
      <c r="U56" s="3">
        <f t="shared" si="9"/>
        <v>100.12842445039922</v>
      </c>
      <c r="V56" s="3">
        <f t="shared" si="10"/>
        <v>101.70347126220001</v>
      </c>
      <c r="W56" s="3">
        <f t="shared" si="11"/>
        <v>132.94985149518993</v>
      </c>
      <c r="X56" s="3">
        <v>100</v>
      </c>
      <c r="AA56" s="1">
        <v>42908</v>
      </c>
      <c r="AB56" s="3">
        <f t="shared" si="12"/>
        <v>101.32952105351481</v>
      </c>
      <c r="AC56" s="3">
        <v>100</v>
      </c>
    </row>
    <row r="57" spans="1:29" x14ac:dyDescent="0.25">
      <c r="A57" s="1">
        <v>42909</v>
      </c>
      <c r="B57" s="2">
        <v>2.2529999999999998E-3</v>
      </c>
      <c r="C57" s="2">
        <v>4.5820000000000001E-3</v>
      </c>
      <c r="D57" s="2">
        <v>-2.5000000000000001E-3</v>
      </c>
      <c r="E57" s="2">
        <v>1.2121E-2</v>
      </c>
      <c r="F57" s="2">
        <v>1.6309000000000001E-2</v>
      </c>
      <c r="G57" s="2">
        <v>2.0938999999999999E-2</v>
      </c>
      <c r="H57" s="2">
        <v>8.4390000000000003E-3</v>
      </c>
      <c r="I57" s="2">
        <v>5.13E-4</v>
      </c>
      <c r="J57" s="2">
        <v>2.7680000000000001E-3</v>
      </c>
      <c r="K57" s="2">
        <v>0</v>
      </c>
      <c r="M57" s="1">
        <v>42909</v>
      </c>
      <c r="N57" s="3">
        <f t="shared" si="2"/>
        <v>110.56218379420018</v>
      </c>
      <c r="O57" s="3">
        <f t="shared" si="3"/>
        <v>106.86275606725843</v>
      </c>
      <c r="P57" s="3">
        <f t="shared" si="4"/>
        <v>87.117962418974017</v>
      </c>
      <c r="Q57" s="3">
        <f t="shared" si="5"/>
        <v>130.98026738337813</v>
      </c>
      <c r="R57" s="3">
        <f t="shared" si="6"/>
        <v>105.05753321533204</v>
      </c>
      <c r="S57" s="3">
        <f t="shared" si="7"/>
        <v>103.92653211134596</v>
      </c>
      <c r="T57" s="3">
        <f t="shared" si="8"/>
        <v>111.60877897240712</v>
      </c>
      <c r="U57" s="3">
        <f t="shared" si="9"/>
        <v>100.17979033214228</v>
      </c>
      <c r="V57" s="3">
        <f t="shared" si="10"/>
        <v>101.98498647065379</v>
      </c>
      <c r="W57" s="3">
        <f t="shared" si="11"/>
        <v>132.94985149518993</v>
      </c>
      <c r="X57" s="3">
        <v>100</v>
      </c>
      <c r="AA57" s="1">
        <v>42909</v>
      </c>
      <c r="AB57" s="3">
        <f t="shared" si="12"/>
        <v>101.32952105351481</v>
      </c>
      <c r="AC57" s="3">
        <v>100</v>
      </c>
    </row>
    <row r="58" spans="1:29" x14ac:dyDescent="0.25">
      <c r="A58" s="1">
        <v>42912</v>
      </c>
      <c r="B58" s="2">
        <v>-1.5110000000000002E-3</v>
      </c>
      <c r="C58" s="2">
        <v>-2.8890000000000001E-3</v>
      </c>
      <c r="D58" s="2">
        <v>3.7593999999999995E-2</v>
      </c>
      <c r="E58" s="2">
        <v>5.9880000000000003E-3</v>
      </c>
      <c r="F58" s="2">
        <v>-2.5340000000000002E-3</v>
      </c>
      <c r="G58" s="2">
        <v>-1.727E-3</v>
      </c>
      <c r="H58" s="2">
        <v>7.705E-3</v>
      </c>
      <c r="I58" s="2">
        <v>0</v>
      </c>
      <c r="J58" s="2">
        <v>1.0426E-2</v>
      </c>
      <c r="K58" s="2">
        <v>1.4910000000000001E-3</v>
      </c>
      <c r="M58" s="1">
        <v>42912</v>
      </c>
      <c r="N58" s="3">
        <f t="shared" si="2"/>
        <v>110.39512433448714</v>
      </c>
      <c r="O58" s="3">
        <f t="shared" si="3"/>
        <v>106.55402956498011</v>
      </c>
      <c r="P58" s="3">
        <f t="shared" si="4"/>
        <v>90.39307509815292</v>
      </c>
      <c r="Q58" s="3">
        <f t="shared" si="5"/>
        <v>131.7645772244698</v>
      </c>
      <c r="R58" s="3">
        <f t="shared" si="6"/>
        <v>104.79131742616438</v>
      </c>
      <c r="S58" s="3">
        <f t="shared" si="7"/>
        <v>103.74705099038967</v>
      </c>
      <c r="T58" s="3">
        <f t="shared" si="8"/>
        <v>112.46872461438953</v>
      </c>
      <c r="U58" s="3">
        <f t="shared" si="9"/>
        <v>100.17979033214228</v>
      </c>
      <c r="V58" s="3">
        <f t="shared" si="10"/>
        <v>103.04828193959683</v>
      </c>
      <c r="W58" s="3">
        <f t="shared" si="11"/>
        <v>133.14807972376926</v>
      </c>
      <c r="X58" s="3">
        <v>100</v>
      </c>
      <c r="AA58" s="1">
        <v>42912</v>
      </c>
      <c r="AB58" s="3">
        <f t="shared" si="12"/>
        <v>101.48060336940559</v>
      </c>
      <c r="AC58" s="3">
        <v>100</v>
      </c>
    </row>
    <row r="59" spans="1:29" x14ac:dyDescent="0.25">
      <c r="A59" s="1">
        <v>42913</v>
      </c>
      <c r="B59" s="2">
        <v>-2.1828E-2</v>
      </c>
      <c r="C59" s="2">
        <v>-1.6087000000000001E-2</v>
      </c>
      <c r="D59" s="2">
        <v>-9.6619999999999987E-3</v>
      </c>
      <c r="E59" s="2">
        <v>-5.0595000000000001E-2</v>
      </c>
      <c r="F59" s="2">
        <v>-3.8949999999999999E-2</v>
      </c>
      <c r="G59" s="2">
        <v>-2.9196E-2</v>
      </c>
      <c r="H59" s="2">
        <v>-1.5290999999999999E-2</v>
      </c>
      <c r="I59" s="2">
        <v>-1.5373000000000001E-2</v>
      </c>
      <c r="J59" s="2">
        <v>-2.3976000000000001E-2</v>
      </c>
      <c r="K59" s="2">
        <v>-5.0629999999999998E-3</v>
      </c>
      <c r="M59" s="1">
        <v>42913</v>
      </c>
      <c r="N59" s="3">
        <f t="shared" si="2"/>
        <v>107.98541956051396</v>
      </c>
      <c r="O59" s="3">
        <f t="shared" si="3"/>
        <v>104.83989489136827</v>
      </c>
      <c r="P59" s="3">
        <f t="shared" si="4"/>
        <v>89.519697206554568</v>
      </c>
      <c r="Q59" s="3">
        <f t="shared" si="5"/>
        <v>125.09794843979776</v>
      </c>
      <c r="R59" s="3">
        <f t="shared" si="6"/>
        <v>100.70969561241527</v>
      </c>
      <c r="S59" s="3">
        <f t="shared" si="7"/>
        <v>100.71805208967425</v>
      </c>
      <c r="T59" s="3">
        <f t="shared" si="8"/>
        <v>110.74896534631091</v>
      </c>
      <c r="U59" s="3">
        <f t="shared" si="9"/>
        <v>98.639726415366255</v>
      </c>
      <c r="V59" s="3">
        <f t="shared" si="10"/>
        <v>100.57759633181306</v>
      </c>
      <c r="W59" s="3">
        <f t="shared" si="11"/>
        <v>132.4739509961278</v>
      </c>
      <c r="X59" s="3">
        <v>100</v>
      </c>
      <c r="AA59" s="1">
        <v>42913</v>
      </c>
      <c r="AB59" s="3">
        <f t="shared" si="12"/>
        <v>100.96680707454628</v>
      </c>
      <c r="AC59" s="3">
        <v>100</v>
      </c>
    </row>
    <row r="60" spans="1:29" x14ac:dyDescent="0.25">
      <c r="A60" s="1">
        <v>42914</v>
      </c>
      <c r="B60" s="2">
        <v>1.9796999999999999E-2</v>
      </c>
      <c r="C60" s="2">
        <v>1.4419E-2</v>
      </c>
      <c r="D60" s="2">
        <v>1.4634000000000001E-2</v>
      </c>
      <c r="E60" s="2">
        <v>1.5674E-2</v>
      </c>
      <c r="F60" s="2">
        <v>1.4097E-2</v>
      </c>
      <c r="G60" s="2">
        <v>7.3509999999999999E-3</v>
      </c>
      <c r="H60" s="2">
        <v>2.4096000000000003E-2</v>
      </c>
      <c r="I60" s="2">
        <v>1.6653999999999999E-2</v>
      </c>
      <c r="J60" s="2">
        <v>2.0211E-2</v>
      </c>
      <c r="K60" s="2">
        <v>2.3939999999999999E-3</v>
      </c>
      <c r="M60" s="1">
        <v>42914</v>
      </c>
      <c r="N60" s="3">
        <f t="shared" si="2"/>
        <v>110.12320691155347</v>
      </c>
      <c r="O60" s="3">
        <f t="shared" si="3"/>
        <v>106.35158133580691</v>
      </c>
      <c r="P60" s="3">
        <f t="shared" si="4"/>
        <v>90.829728455475291</v>
      </c>
      <c r="Q60" s="3">
        <f t="shared" si="5"/>
        <v>127.05873368364314</v>
      </c>
      <c r="R60" s="3">
        <f t="shared" si="6"/>
        <v>102.12940019146349</v>
      </c>
      <c r="S60" s="3">
        <f t="shared" si="7"/>
        <v>101.45843049058546</v>
      </c>
      <c r="T60" s="3">
        <f t="shared" si="8"/>
        <v>113.41757241529561</v>
      </c>
      <c r="U60" s="3">
        <f t="shared" si="9"/>
        <v>100.28247241908775</v>
      </c>
      <c r="V60" s="3">
        <f t="shared" si="10"/>
        <v>102.61037013127533</v>
      </c>
      <c r="W60" s="3">
        <f t="shared" si="11"/>
        <v>132.79109363481254</v>
      </c>
      <c r="X60" s="3">
        <v>100</v>
      </c>
      <c r="AA60" s="1">
        <v>42914</v>
      </c>
      <c r="AB60" s="3">
        <f t="shared" si="12"/>
        <v>101.20852161068275</v>
      </c>
      <c r="AC60" s="3">
        <v>100</v>
      </c>
    </row>
    <row r="61" spans="1:29" x14ac:dyDescent="0.25">
      <c r="A61" s="1">
        <v>42915</v>
      </c>
      <c r="B61" s="2">
        <v>-1.3990000000000001E-2</v>
      </c>
      <c r="C61" s="2">
        <v>-1.4435999999999999E-2</v>
      </c>
      <c r="D61" s="2">
        <v>-1.4422999999999998E-2</v>
      </c>
      <c r="E61" s="2">
        <v>-3.0859999999999998E-3</v>
      </c>
      <c r="F61" s="2">
        <v>-2.4327000000000001E-2</v>
      </c>
      <c r="G61" s="2">
        <v>-1.7911999999999997E-2</v>
      </c>
      <c r="H61" s="2">
        <v>-7.5820000000000002E-3</v>
      </c>
      <c r="I61" s="2">
        <v>-7.9340000000000001E-3</v>
      </c>
      <c r="J61" s="2">
        <v>6.0999999999999997E-4</v>
      </c>
      <c r="K61" s="2">
        <v>-1.493E-3</v>
      </c>
      <c r="M61" s="1">
        <v>42915</v>
      </c>
      <c r="N61" s="3">
        <f t="shared" si="2"/>
        <v>108.58258324686084</v>
      </c>
      <c r="O61" s="3">
        <f t="shared" si="3"/>
        <v>104.81628990764321</v>
      </c>
      <c r="P61" s="3">
        <f t="shared" si="4"/>
        <v>89.519691281961968</v>
      </c>
      <c r="Q61" s="3">
        <f t="shared" si="5"/>
        <v>126.66663043149542</v>
      </c>
      <c r="R61" s="3">
        <f t="shared" si="6"/>
        <v>99.644898273005765</v>
      </c>
      <c r="S61" s="3">
        <f t="shared" si="7"/>
        <v>99.64110708363809</v>
      </c>
      <c r="T61" s="3">
        <f t="shared" si="8"/>
        <v>112.55764038124283</v>
      </c>
      <c r="U61" s="3">
        <f t="shared" si="9"/>
        <v>99.486831282914707</v>
      </c>
      <c r="V61" s="3">
        <f t="shared" si="10"/>
        <v>102.67296245705541</v>
      </c>
      <c r="W61" s="3">
        <f t="shared" si="11"/>
        <v>132.59283653201578</v>
      </c>
      <c r="X61" s="3">
        <v>100</v>
      </c>
      <c r="AA61" s="1">
        <v>42915</v>
      </c>
      <c r="AB61" s="3">
        <f t="shared" si="12"/>
        <v>101.057417287918</v>
      </c>
      <c r="AC61" s="3">
        <v>100</v>
      </c>
    </row>
    <row r="62" spans="1:29" x14ac:dyDescent="0.25">
      <c r="A62" s="1">
        <v>42916</v>
      </c>
      <c r="B62" s="2">
        <v>-4.6600000000000001E-3</v>
      </c>
      <c r="C62" s="2">
        <v>-5.5500000000000005E-4</v>
      </c>
      <c r="D62" s="2">
        <v>-4.8780000000000004E-3</v>
      </c>
      <c r="E62" s="2">
        <v>-3.0959999999999998E-3</v>
      </c>
      <c r="F62" s="2">
        <v>-5.3429999999999997E-3</v>
      </c>
      <c r="G62" s="2">
        <v>9.0069999999999994E-3</v>
      </c>
      <c r="H62" s="2">
        <v>-5.2690000000000002E-3</v>
      </c>
      <c r="I62" s="2">
        <v>1.5479999999999999E-3</v>
      </c>
      <c r="J62" s="2">
        <v>1.1878999999999999E-2</v>
      </c>
      <c r="K62" s="2">
        <v>2.99E-3</v>
      </c>
      <c r="M62" s="1">
        <v>42916</v>
      </c>
      <c r="N62" s="3">
        <f t="shared" si="2"/>
        <v>108.07658840893046</v>
      </c>
      <c r="O62" s="3">
        <f t="shared" si="3"/>
        <v>104.75811686674447</v>
      </c>
      <c r="P62" s="3">
        <f t="shared" si="4"/>
        <v>89.083014227888555</v>
      </c>
      <c r="Q62" s="3">
        <f t="shared" si="5"/>
        <v>126.27447054367951</v>
      </c>
      <c r="R62" s="3">
        <f t="shared" si="6"/>
        <v>99.112495581533096</v>
      </c>
      <c r="S62" s="3">
        <f t="shared" si="7"/>
        <v>100.53857453514041</v>
      </c>
      <c r="T62" s="3">
        <f t="shared" si="8"/>
        <v>111.96457417407407</v>
      </c>
      <c r="U62" s="3">
        <f t="shared" si="9"/>
        <v>99.64083689774067</v>
      </c>
      <c r="V62" s="3">
        <f t="shared" si="10"/>
        <v>103.89261457808276</v>
      </c>
      <c r="W62" s="3">
        <f t="shared" si="11"/>
        <v>132.98928911324651</v>
      </c>
      <c r="X62" s="3">
        <v>100</v>
      </c>
      <c r="AA62" s="1">
        <v>42916</v>
      </c>
      <c r="AB62" s="3">
        <f t="shared" si="12"/>
        <v>101.35957896560888</v>
      </c>
      <c r="AC62" s="3">
        <v>100</v>
      </c>
    </row>
    <row r="63" spans="1:29" x14ac:dyDescent="0.25">
      <c r="A63" s="1">
        <v>42919</v>
      </c>
      <c r="B63" s="2">
        <v>1.727E-3</v>
      </c>
      <c r="C63" s="2">
        <v>-4.934E-3</v>
      </c>
      <c r="D63" s="2">
        <v>3.1863000000000002E-2</v>
      </c>
      <c r="E63" s="2">
        <v>1.8633999999999998E-2</v>
      </c>
      <c r="F63" s="2">
        <v>2.6858E-2</v>
      </c>
      <c r="G63" s="2">
        <v>1.1158E-2</v>
      </c>
      <c r="H63" s="2">
        <v>3.0459999999999997E-3</v>
      </c>
      <c r="I63" s="2">
        <v>-2.5799999999999998E-4</v>
      </c>
      <c r="J63" s="2">
        <v>2.7089999999999996E-3</v>
      </c>
      <c r="K63" s="2">
        <v>-2.0869999999999999E-3</v>
      </c>
      <c r="M63" s="1">
        <v>42919</v>
      </c>
      <c r="N63" s="3">
        <f t="shared" si="2"/>
        <v>108.26323667711269</v>
      </c>
      <c r="O63" s="3">
        <f t="shared" si="3"/>
        <v>104.24124031812396</v>
      </c>
      <c r="P63" s="3">
        <f t="shared" si="4"/>
        <v>91.921466310231764</v>
      </c>
      <c r="Q63" s="3">
        <f t="shared" si="5"/>
        <v>128.62746902779045</v>
      </c>
      <c r="R63" s="3">
        <f t="shared" si="6"/>
        <v>101.77445898786192</v>
      </c>
      <c r="S63" s="3">
        <f t="shared" si="7"/>
        <v>101.6603839498035</v>
      </c>
      <c r="T63" s="3">
        <f t="shared" si="8"/>
        <v>112.30561826700831</v>
      </c>
      <c r="U63" s="3">
        <f t="shared" si="9"/>
        <v>99.61512956182105</v>
      </c>
      <c r="V63" s="3">
        <f t="shared" si="10"/>
        <v>104.17405967097478</v>
      </c>
      <c r="W63" s="3">
        <f t="shared" si="11"/>
        <v>132.71174046686718</v>
      </c>
      <c r="X63" s="3">
        <v>100</v>
      </c>
      <c r="AA63" s="1">
        <v>42919</v>
      </c>
      <c r="AB63" s="3">
        <f t="shared" si="12"/>
        <v>101.14804152430766</v>
      </c>
      <c r="AC63" s="3">
        <v>100</v>
      </c>
    </row>
    <row r="64" spans="1:29" x14ac:dyDescent="0.25">
      <c r="A64" s="1">
        <v>42921</v>
      </c>
      <c r="B64" s="2">
        <v>1.1465000000000001E-2</v>
      </c>
      <c r="C64" s="2">
        <v>6.8450000000000004E-3</v>
      </c>
      <c r="D64" s="2">
        <v>9.500999999999999E-3</v>
      </c>
      <c r="E64" s="2">
        <v>0</v>
      </c>
      <c r="F64" s="2">
        <v>-6.9750000000000003E-3</v>
      </c>
      <c r="G64" s="2">
        <v>-1.9859999999999999E-3</v>
      </c>
      <c r="H64" s="2">
        <v>-1.3861000000000002E-2</v>
      </c>
      <c r="I64" s="2">
        <v>-8.7609999999999997E-3</v>
      </c>
      <c r="J64" s="2">
        <v>-1.8012999999999998E-2</v>
      </c>
      <c r="K64" s="2">
        <v>1.1949999999999999E-3</v>
      </c>
      <c r="M64" s="1">
        <v>42921</v>
      </c>
      <c r="N64" s="3">
        <f t="shared" si="2"/>
        <v>109.50447468561579</v>
      </c>
      <c r="O64" s="3">
        <f t="shared" si="3"/>
        <v>104.95477160810151</v>
      </c>
      <c r="P64" s="3">
        <f t="shared" si="4"/>
        <v>92.794812161645268</v>
      </c>
      <c r="Q64" s="3">
        <f t="shared" si="5"/>
        <v>128.62746902779045</v>
      </c>
      <c r="R64" s="3">
        <f t="shared" si="6"/>
        <v>101.06458213642159</v>
      </c>
      <c r="S64" s="3">
        <f t="shared" si="7"/>
        <v>101.45848642727918</v>
      </c>
      <c r="T64" s="3">
        <f t="shared" si="8"/>
        <v>110.74895009220931</v>
      </c>
      <c r="U64" s="3">
        <f t="shared" si="9"/>
        <v>98.742401411729929</v>
      </c>
      <c r="V64" s="3">
        <f t="shared" si="10"/>
        <v>102.29757233412153</v>
      </c>
      <c r="W64" s="3">
        <f t="shared" si="11"/>
        <v>132.8703309967251</v>
      </c>
      <c r="X64" s="3">
        <v>100</v>
      </c>
      <c r="AA64" s="1">
        <v>42921</v>
      </c>
      <c r="AB64" s="3">
        <f t="shared" si="12"/>
        <v>101.26891343392921</v>
      </c>
      <c r="AC64" s="3">
        <v>100</v>
      </c>
    </row>
    <row r="65" spans="1:29" x14ac:dyDescent="0.25">
      <c r="A65" s="1">
        <v>42922</v>
      </c>
      <c r="B65" s="2">
        <v>-1.5557000000000001E-2</v>
      </c>
      <c r="C65" s="2">
        <v>-9.9649999999999999E-3</v>
      </c>
      <c r="D65" s="2">
        <v>-1.4117999999999999E-2</v>
      </c>
      <c r="E65" s="2">
        <v>-2.1341000000000002E-2</v>
      </c>
      <c r="F65" s="2">
        <v>-1.9314999999999999E-2</v>
      </c>
      <c r="G65" s="2">
        <v>-4.8651E-2</v>
      </c>
      <c r="H65" s="2">
        <v>-3.1861E-2</v>
      </c>
      <c r="I65" s="2">
        <v>-2.1315000000000001E-2</v>
      </c>
      <c r="J65" s="2">
        <v>-2.8736999999999999E-2</v>
      </c>
      <c r="K65" s="2">
        <v>-2.9799999999999998E-4</v>
      </c>
      <c r="M65" s="1">
        <v>42922</v>
      </c>
      <c r="N65" s="3">
        <f t="shared" si="2"/>
        <v>107.80091357293166</v>
      </c>
      <c r="O65" s="3">
        <f t="shared" si="3"/>
        <v>103.90889730902678</v>
      </c>
      <c r="P65" s="3">
        <f t="shared" si="4"/>
        <v>91.484735003547158</v>
      </c>
      <c r="Q65" s="3">
        <f t="shared" si="5"/>
        <v>125.88243021126837</v>
      </c>
      <c r="R65" s="3">
        <f t="shared" si="6"/>
        <v>99.112519732456619</v>
      </c>
      <c r="S65" s="3">
        <f t="shared" si="7"/>
        <v>96.522429604105625</v>
      </c>
      <c r="T65" s="3">
        <f t="shared" si="8"/>
        <v>107.22037779332143</v>
      </c>
      <c r="U65" s="3">
        <f t="shared" si="9"/>
        <v>96.637707125638912</v>
      </c>
      <c r="V65" s="3">
        <f t="shared" si="10"/>
        <v>99.357846997955875</v>
      </c>
      <c r="W65" s="3">
        <f t="shared" si="11"/>
        <v>132.83073563808807</v>
      </c>
      <c r="X65" s="3">
        <v>100</v>
      </c>
      <c r="AA65" s="1">
        <v>42922</v>
      </c>
      <c r="AB65" s="3">
        <f t="shared" si="12"/>
        <v>101.2387352977259</v>
      </c>
      <c r="AC65" s="3">
        <v>100</v>
      </c>
    </row>
    <row r="66" spans="1:29" x14ac:dyDescent="0.25">
      <c r="A66" s="1">
        <v>42923</v>
      </c>
      <c r="B66" s="2">
        <v>6.5990000000000007E-3</v>
      </c>
      <c r="C66" s="2">
        <v>1.0447E-2</v>
      </c>
      <c r="D66" s="2">
        <v>-3.5799999999999998E-2</v>
      </c>
      <c r="E66" s="2">
        <v>5.296E-2</v>
      </c>
      <c r="F66" s="2">
        <v>1.2534E-2</v>
      </c>
      <c r="G66" s="2">
        <v>-8.8330000000000006E-3</v>
      </c>
      <c r="H66" s="2">
        <v>1.936E-3</v>
      </c>
      <c r="I66" s="2">
        <v>-1.062E-3</v>
      </c>
      <c r="J66" s="2">
        <v>-7.2399999999999999E-3</v>
      </c>
      <c r="K66" s="2">
        <v>1.493E-3</v>
      </c>
      <c r="M66" s="1">
        <v>42923</v>
      </c>
      <c r="N66" s="3">
        <f t="shared" si="2"/>
        <v>108.51229180159945</v>
      </c>
      <c r="O66" s="3">
        <f t="shared" si="3"/>
        <v>104.9944335592142</v>
      </c>
      <c r="P66" s="3">
        <f t="shared" si="4"/>
        <v>88.209581490420163</v>
      </c>
      <c r="Q66" s="3">
        <f t="shared" si="5"/>
        <v>132.54916371525712</v>
      </c>
      <c r="R66" s="3">
        <f t="shared" si="6"/>
        <v>100.35479605478324</v>
      </c>
      <c r="S66" s="3">
        <f t="shared" si="7"/>
        <v>95.669846983412569</v>
      </c>
      <c r="T66" s="3">
        <f t="shared" si="8"/>
        <v>107.42795644472929</v>
      </c>
      <c r="U66" s="3">
        <f t="shared" si="9"/>
        <v>96.53507788067148</v>
      </c>
      <c r="V66" s="3">
        <f t="shared" si="10"/>
        <v>98.63849618569067</v>
      </c>
      <c r="W66" s="3">
        <f t="shared" si="11"/>
        <v>133.02905192639574</v>
      </c>
      <c r="X66" s="3">
        <v>100</v>
      </c>
      <c r="AA66" s="1">
        <v>42923</v>
      </c>
      <c r="AB66" s="3">
        <f t="shared" si="12"/>
        <v>101.38988472952539</v>
      </c>
      <c r="AC66" s="3">
        <v>100</v>
      </c>
    </row>
    <row r="67" spans="1:29" x14ac:dyDescent="0.25">
      <c r="A67" s="1">
        <v>42926</v>
      </c>
      <c r="B67" s="2">
        <v>-5.8460000000000005E-3</v>
      </c>
      <c r="C67" s="2">
        <v>3.7919999999999998E-3</v>
      </c>
      <c r="D67" s="2">
        <v>2.4749999999999998E-3</v>
      </c>
      <c r="E67" s="2">
        <v>8.8760000000000002E-3</v>
      </c>
      <c r="F67" s="2">
        <v>-3.5370000000000002E-3</v>
      </c>
      <c r="G67" s="2">
        <v>-1.8293E-2</v>
      </c>
      <c r="H67" s="2">
        <v>-6.2100000000000002E-3</v>
      </c>
      <c r="I67" s="2">
        <v>2.9249999999999996E-3</v>
      </c>
      <c r="J67" s="2">
        <v>-1.1731E-2</v>
      </c>
      <c r="K67" s="2">
        <v>4.4699999999999997E-4</v>
      </c>
      <c r="M67" s="1">
        <v>42926</v>
      </c>
      <c r="N67" s="3">
        <f t="shared" si="2"/>
        <v>107.8779289437273</v>
      </c>
      <c r="O67" s="3">
        <f t="shared" si="3"/>
        <v>105.39257245127074</v>
      </c>
      <c r="P67" s="3">
        <f t="shared" si="4"/>
        <v>88.42790020460896</v>
      </c>
      <c r="Q67" s="3">
        <f t="shared" si="5"/>
        <v>133.72567009239376</v>
      </c>
      <c r="R67" s="3">
        <f t="shared" si="6"/>
        <v>99.999841141137466</v>
      </c>
      <c r="S67" s="3">
        <f t="shared" si="7"/>
        <v>93.919758472544999</v>
      </c>
      <c r="T67" s="3">
        <f t="shared" si="8"/>
        <v>106.76082883520752</v>
      </c>
      <c r="U67" s="3">
        <f t="shared" si="9"/>
        <v>96.817442983472446</v>
      </c>
      <c r="V67" s="3">
        <f t="shared" si="10"/>
        <v>97.481367986936334</v>
      </c>
      <c r="W67" s="3">
        <f t="shared" si="11"/>
        <v>133.08851591260685</v>
      </c>
      <c r="X67" s="3">
        <v>100</v>
      </c>
      <c r="AA67" s="1">
        <v>42926</v>
      </c>
      <c r="AB67" s="3">
        <f t="shared" si="12"/>
        <v>101.4352060079995</v>
      </c>
      <c r="AC67" s="3">
        <v>100</v>
      </c>
    </row>
    <row r="68" spans="1:29" x14ac:dyDescent="0.25">
      <c r="A68" s="1">
        <v>42927</v>
      </c>
      <c r="B68" s="2">
        <v>4.3049999999999998E-3</v>
      </c>
      <c r="C68" s="2">
        <v>2.738E-3</v>
      </c>
      <c r="D68" s="2">
        <v>4.9380000000000005E-3</v>
      </c>
      <c r="E68" s="2">
        <v>-5.8650000000000004E-3</v>
      </c>
      <c r="F68" s="2">
        <v>7.0980000000000001E-3</v>
      </c>
      <c r="G68" s="2">
        <v>2.8427999999999998E-2</v>
      </c>
      <c r="H68" s="2">
        <v>6.3880000000000004E-3</v>
      </c>
      <c r="I68" s="2">
        <v>-1.8559999999999998E-3</v>
      </c>
      <c r="J68" s="2">
        <v>-6.4159999999999998E-3</v>
      </c>
      <c r="K68" s="2">
        <v>1.0430000000000001E-3</v>
      </c>
      <c r="M68" s="1">
        <v>42927</v>
      </c>
      <c r="N68" s="3">
        <f t="shared" si="2"/>
        <v>108.34234342783004</v>
      </c>
      <c r="O68" s="3">
        <f t="shared" si="3"/>
        <v>105.68113731464231</v>
      </c>
      <c r="P68" s="3">
        <f t="shared" si="4"/>
        <v>88.864557175819328</v>
      </c>
      <c r="Q68" s="3">
        <f t="shared" si="5"/>
        <v>132.94136903730185</v>
      </c>
      <c r="R68" s="3">
        <f t="shared" si="6"/>
        <v>100.70964001355726</v>
      </c>
      <c r="S68" s="3">
        <f t="shared" si="7"/>
        <v>96.589709366402502</v>
      </c>
      <c r="T68" s="3">
        <f t="shared" si="8"/>
        <v>107.44281700980683</v>
      </c>
      <c r="U68" s="3">
        <f t="shared" si="9"/>
        <v>96.63774980929513</v>
      </c>
      <c r="V68" s="3">
        <f t="shared" si="10"/>
        <v>96.85592752993216</v>
      </c>
      <c r="W68" s="3">
        <f t="shared" si="11"/>
        <v>133.22732723470369</v>
      </c>
      <c r="X68" s="3">
        <v>100</v>
      </c>
      <c r="AA68" s="1">
        <v>42927</v>
      </c>
      <c r="AB68" s="3">
        <f t="shared" si="12"/>
        <v>101.54100292786583</v>
      </c>
      <c r="AC68" s="3">
        <v>100</v>
      </c>
    </row>
    <row r="69" spans="1:29" x14ac:dyDescent="0.25">
      <c r="A69" s="1">
        <v>42928</v>
      </c>
      <c r="B69" s="2">
        <v>7.4879999999999999E-3</v>
      </c>
      <c r="C69" s="2">
        <v>1.0979000000000001E-2</v>
      </c>
      <c r="D69" s="2">
        <v>1.7198999999999999E-2</v>
      </c>
      <c r="E69" s="2">
        <v>8.8500000000000002E-3</v>
      </c>
      <c r="F69" s="2">
        <v>3.5242000000000002E-2</v>
      </c>
      <c r="G69" s="2">
        <v>2.4390000000000002E-2</v>
      </c>
      <c r="H69" s="2">
        <v>1.1176999999999999E-2</v>
      </c>
      <c r="I69" s="2">
        <v>2.4701000000000001E-2</v>
      </c>
      <c r="J69" s="2">
        <v>3.6164000000000002E-2</v>
      </c>
      <c r="K69" s="2">
        <v>-1.488E-3</v>
      </c>
      <c r="M69" s="1">
        <v>42928</v>
      </c>
      <c r="N69" s="3">
        <f t="shared" ref="N69:N132" si="13">(N68*(1+B69))</f>
        <v>109.15361089541763</v>
      </c>
      <c r="O69" s="3">
        <f t="shared" ref="O69:O132" si="14">(O68*(1+C69))</f>
        <v>106.84141052121979</v>
      </c>
      <c r="P69" s="3">
        <f t="shared" ref="P69:P132" si="15">(P68*(1+D69))</f>
        <v>90.392938694686237</v>
      </c>
      <c r="Q69" s="3">
        <f t="shared" ref="Q69:Q132" si="16">(Q68*(1+E69))</f>
        <v>134.11790015328197</v>
      </c>
      <c r="R69" s="3">
        <f t="shared" ref="R69:R132" si="17">(R68*(1+F69))</f>
        <v>104.25884914691504</v>
      </c>
      <c r="S69" s="3">
        <f t="shared" ref="S69:S132" si="18">(S68*(1+G69))</f>
        <v>98.945532377849048</v>
      </c>
      <c r="T69" s="3">
        <f t="shared" ref="T69:T132" si="19">(T68*(1+H69))</f>
        <v>108.64370537552544</v>
      </c>
      <c r="U69" s="3">
        <f t="shared" ref="U69:U132" si="20">(U68*(1+I69))</f>
        <v>99.024798867334539</v>
      </c>
      <c r="V69" s="3">
        <f t="shared" ref="V69:V132" si="21">(V68*(1+J69))</f>
        <v>100.35862529312463</v>
      </c>
      <c r="W69" s="3">
        <f t="shared" ref="W69:W132" si="22">(W68*(1+K69))</f>
        <v>133.02908497177845</v>
      </c>
      <c r="X69" s="3">
        <v>100</v>
      </c>
      <c r="AA69" s="1">
        <v>42928</v>
      </c>
      <c r="AB69" s="3">
        <f t="shared" si="12"/>
        <v>101.38990991550916</v>
      </c>
      <c r="AC69" s="3">
        <v>100</v>
      </c>
    </row>
    <row r="70" spans="1:29" x14ac:dyDescent="0.25">
      <c r="A70" s="1">
        <v>42929</v>
      </c>
      <c r="B70" s="2">
        <v>3.6840000000000002E-3</v>
      </c>
      <c r="C70" s="2">
        <v>2.1199999999999999E-3</v>
      </c>
      <c r="D70" s="2">
        <v>2.8986000000000001E-2</v>
      </c>
      <c r="E70" s="2">
        <v>-1.1696E-2</v>
      </c>
      <c r="F70" s="2">
        <v>2.383E-2</v>
      </c>
      <c r="G70" s="2">
        <v>1.1110999999999999E-2</v>
      </c>
      <c r="H70" s="2">
        <v>9.1430000000000001E-3</v>
      </c>
      <c r="I70" s="2">
        <v>1.2182E-2</v>
      </c>
      <c r="J70" s="2">
        <v>3.4279000000000004E-2</v>
      </c>
      <c r="K70" s="2">
        <v>2.385E-3</v>
      </c>
      <c r="M70" s="1">
        <v>42929</v>
      </c>
      <c r="N70" s="3">
        <f t="shared" si="13"/>
        <v>109.55573279795635</v>
      </c>
      <c r="O70" s="3">
        <f t="shared" si="14"/>
        <v>107.06791431152476</v>
      </c>
      <c r="P70" s="3">
        <f t="shared" si="15"/>
        <v>93.013068415690412</v>
      </c>
      <c r="Q70" s="3">
        <f t="shared" si="16"/>
        <v>132.54925719308918</v>
      </c>
      <c r="R70" s="3">
        <f t="shared" si="17"/>
        <v>106.74333752208602</v>
      </c>
      <c r="S70" s="3">
        <f t="shared" si="18"/>
        <v>100.04491618809934</v>
      </c>
      <c r="T70" s="3">
        <f t="shared" si="19"/>
        <v>109.63703477377386</v>
      </c>
      <c r="U70" s="3">
        <f t="shared" si="20"/>
        <v>100.2311189671364</v>
      </c>
      <c r="V70" s="3">
        <f t="shared" si="21"/>
        <v>103.79881860954765</v>
      </c>
      <c r="W70" s="3">
        <f t="shared" si="22"/>
        <v>133.34635933943613</v>
      </c>
      <c r="X70" s="3">
        <v>100</v>
      </c>
      <c r="AA70" s="1">
        <v>42929</v>
      </c>
      <c r="AB70" s="3">
        <f t="shared" si="12"/>
        <v>101.63172485065766</v>
      </c>
      <c r="AC70" s="3">
        <v>100</v>
      </c>
    </row>
    <row r="71" spans="1:29" x14ac:dyDescent="0.25">
      <c r="A71" s="1">
        <v>42930</v>
      </c>
      <c r="B71" s="2">
        <v>3.532E-3</v>
      </c>
      <c r="C71" s="2">
        <v>6.0609999999999995E-3</v>
      </c>
      <c r="D71" s="2">
        <v>6.5727999999999995E-2</v>
      </c>
      <c r="E71" s="2">
        <v>-8.8760000000000002E-3</v>
      </c>
      <c r="F71" s="2">
        <v>-3.3250000000000003E-3</v>
      </c>
      <c r="G71" s="2">
        <v>-1.794E-3</v>
      </c>
      <c r="H71" s="2">
        <v>-9.4700000000000003E-4</v>
      </c>
      <c r="I71" s="2">
        <v>4.0969999999999999E-3</v>
      </c>
      <c r="J71" s="2">
        <v>-3.8866999999999999E-2</v>
      </c>
      <c r="K71" s="2">
        <v>4.46E-4</v>
      </c>
      <c r="M71" s="1">
        <v>42930</v>
      </c>
      <c r="N71" s="3">
        <f t="shared" si="13"/>
        <v>109.94268364619874</v>
      </c>
      <c r="O71" s="3">
        <f t="shared" si="14"/>
        <v>107.71685294016692</v>
      </c>
      <c r="P71" s="3">
        <f t="shared" si="15"/>
        <v>99.126631376516912</v>
      </c>
      <c r="Q71" s="3">
        <f t="shared" si="16"/>
        <v>131.37274998624332</v>
      </c>
      <c r="R71" s="3">
        <f t="shared" si="17"/>
        <v>106.38841592482508</v>
      </c>
      <c r="S71" s="3">
        <f t="shared" si="18"/>
        <v>99.865435608457886</v>
      </c>
      <c r="T71" s="3">
        <f t="shared" si="19"/>
        <v>109.53320850184309</v>
      </c>
      <c r="U71" s="3">
        <f t="shared" si="20"/>
        <v>100.64176586154476</v>
      </c>
      <c r="V71" s="3">
        <f t="shared" si="21"/>
        <v>99.764469926650364</v>
      </c>
      <c r="W71" s="3">
        <f t="shared" si="22"/>
        <v>133.4058318157015</v>
      </c>
      <c r="X71" s="3">
        <v>100</v>
      </c>
      <c r="AA71" s="1">
        <v>42930</v>
      </c>
      <c r="AB71" s="3">
        <f t="shared" si="12"/>
        <v>101.67705259994105</v>
      </c>
      <c r="AC71" s="3">
        <v>100</v>
      </c>
    </row>
    <row r="72" spans="1:29" x14ac:dyDescent="0.25">
      <c r="A72" s="1">
        <v>42933</v>
      </c>
      <c r="B72" s="2">
        <v>-1.6559999999999999E-3</v>
      </c>
      <c r="C72" s="2">
        <v>3.1199999999999999E-4</v>
      </c>
      <c r="D72" s="2">
        <v>-8.8109999999999994E-3</v>
      </c>
      <c r="E72" s="2">
        <v>8.0596999999999988E-2</v>
      </c>
      <c r="F72" s="2">
        <v>2.5021000000000002E-2</v>
      </c>
      <c r="G72" s="2">
        <v>2.3365999999999998E-2</v>
      </c>
      <c r="H72" s="2">
        <v>-1.35E-4</v>
      </c>
      <c r="I72" s="2">
        <v>-1.1731999999999999E-2</v>
      </c>
      <c r="J72" s="2">
        <v>-2.1940000000000002E-3</v>
      </c>
      <c r="K72" s="2">
        <v>1.6350000000000002E-3</v>
      </c>
      <c r="M72" s="1">
        <v>42933</v>
      </c>
      <c r="N72" s="3">
        <f t="shared" si="13"/>
        <v>109.76061856208064</v>
      </c>
      <c r="O72" s="3">
        <f t="shared" si="14"/>
        <v>107.75046059828426</v>
      </c>
      <c r="P72" s="3">
        <f t="shared" si="15"/>
        <v>98.253226627458417</v>
      </c>
      <c r="Q72" s="3">
        <f t="shared" si="16"/>
        <v>141.96099951688458</v>
      </c>
      <c r="R72" s="3">
        <f t="shared" si="17"/>
        <v>109.05036047968012</v>
      </c>
      <c r="S72" s="3">
        <f t="shared" si="18"/>
        <v>102.19889137688511</v>
      </c>
      <c r="T72" s="3">
        <f t="shared" si="19"/>
        <v>109.51842151869535</v>
      </c>
      <c r="U72" s="3">
        <f t="shared" si="20"/>
        <v>99.461036664457112</v>
      </c>
      <c r="V72" s="3">
        <f t="shared" si="21"/>
        <v>99.545586679631285</v>
      </c>
      <c r="W72" s="3">
        <f t="shared" si="22"/>
        <v>133.62395035072018</v>
      </c>
      <c r="X72" s="3">
        <v>100</v>
      </c>
      <c r="AA72" s="1">
        <v>42933</v>
      </c>
      <c r="AB72" s="3">
        <f t="shared" si="12"/>
        <v>101.84329458094196</v>
      </c>
      <c r="AC72" s="3">
        <v>100</v>
      </c>
    </row>
    <row r="73" spans="1:29" x14ac:dyDescent="0.25">
      <c r="A73" s="1">
        <v>42934</v>
      </c>
      <c r="B73" s="2">
        <v>-2.4800000000000001E-4</v>
      </c>
      <c r="C73" s="2">
        <v>4.7330000000000002E-3</v>
      </c>
      <c r="D73" s="2">
        <v>-2.6667E-2</v>
      </c>
      <c r="E73" s="2">
        <v>8.2869999999999992E-3</v>
      </c>
      <c r="F73" s="2">
        <v>-1.8713999999999998E-2</v>
      </c>
      <c r="G73" s="2">
        <v>-2.1076000000000001E-2</v>
      </c>
      <c r="H73" s="2">
        <v>-1.3130999999999999E-2</v>
      </c>
      <c r="I73" s="2">
        <v>-1.6515999999999999E-2</v>
      </c>
      <c r="J73" s="2">
        <v>3.7699999999999999E-3</v>
      </c>
      <c r="K73" s="2">
        <v>0</v>
      </c>
      <c r="M73" s="1">
        <v>42934</v>
      </c>
      <c r="N73" s="3">
        <f t="shared" si="13"/>
        <v>109.73339792867723</v>
      </c>
      <c r="O73" s="3">
        <f t="shared" si="14"/>
        <v>108.26044352829595</v>
      </c>
      <c r="P73" s="3">
        <f t="shared" si="15"/>
        <v>95.633107832983981</v>
      </c>
      <c r="Q73" s="3">
        <f t="shared" si="16"/>
        <v>143.13743031988099</v>
      </c>
      <c r="R73" s="3">
        <f t="shared" si="17"/>
        <v>107.00959203366338</v>
      </c>
      <c r="S73" s="3">
        <f t="shared" si="18"/>
        <v>100.04494754222588</v>
      </c>
      <c r="T73" s="3">
        <f t="shared" si="19"/>
        <v>108.08033512573336</v>
      </c>
      <c r="U73" s="3">
        <f t="shared" si="20"/>
        <v>97.818338182906942</v>
      </c>
      <c r="V73" s="3">
        <f t="shared" si="21"/>
        <v>99.920873541413499</v>
      </c>
      <c r="W73" s="3">
        <f t="shared" si="22"/>
        <v>133.62395035072018</v>
      </c>
      <c r="X73" s="3">
        <v>100</v>
      </c>
      <c r="AA73" s="1">
        <v>42934</v>
      </c>
      <c r="AB73" s="3">
        <f t="shared" si="12"/>
        <v>101.84329458094196</v>
      </c>
      <c r="AC73" s="3">
        <v>100</v>
      </c>
    </row>
    <row r="74" spans="1:29" x14ac:dyDescent="0.25">
      <c r="A74" s="1">
        <v>42935</v>
      </c>
      <c r="B74" s="2">
        <v>1.2451E-2</v>
      </c>
      <c r="C74" s="2">
        <v>6.424E-3</v>
      </c>
      <c r="D74" s="2">
        <v>-1.1415999999999999E-2</v>
      </c>
      <c r="E74" s="2">
        <v>-3.2877000000000003E-2</v>
      </c>
      <c r="F74" s="2">
        <v>1.658E-3</v>
      </c>
      <c r="G74" s="2">
        <v>6.2789999999999999E-3</v>
      </c>
      <c r="H74" s="2">
        <v>-3.4289999999999998E-3</v>
      </c>
      <c r="I74" s="2">
        <v>6.0350000000000004E-3</v>
      </c>
      <c r="J74" s="2">
        <v>-9.3899999999999995E-4</v>
      </c>
      <c r="K74" s="2">
        <v>-1.7799999999999999E-3</v>
      </c>
      <c r="M74" s="1">
        <v>42935</v>
      </c>
      <c r="N74" s="3">
        <f t="shared" si="13"/>
        <v>111.09968846628719</v>
      </c>
      <c r="O74" s="3">
        <f t="shared" si="14"/>
        <v>108.95590861752173</v>
      </c>
      <c r="P74" s="3">
        <f t="shared" si="15"/>
        <v>94.541360273962638</v>
      </c>
      <c r="Q74" s="3">
        <f t="shared" si="16"/>
        <v>138.43150102325427</v>
      </c>
      <c r="R74" s="3">
        <f t="shared" si="17"/>
        <v>107.18701393725519</v>
      </c>
      <c r="S74" s="3">
        <f t="shared" si="18"/>
        <v>100.67312976784352</v>
      </c>
      <c r="T74" s="3">
        <f t="shared" si="19"/>
        <v>107.70972765658722</v>
      </c>
      <c r="U74" s="3">
        <f t="shared" si="20"/>
        <v>98.408671853840787</v>
      </c>
      <c r="V74" s="3">
        <f t="shared" si="21"/>
        <v>99.827047841158105</v>
      </c>
      <c r="W74" s="3">
        <f t="shared" si="22"/>
        <v>133.38609971909591</v>
      </c>
      <c r="X74" s="3">
        <v>100</v>
      </c>
      <c r="AA74" s="1">
        <v>42935</v>
      </c>
      <c r="AB74" s="3">
        <f t="shared" si="12"/>
        <v>101.66201351658788</v>
      </c>
      <c r="AC74" s="3">
        <v>100</v>
      </c>
    </row>
    <row r="75" spans="1:29" x14ac:dyDescent="0.25">
      <c r="A75" s="1">
        <v>42936</v>
      </c>
      <c r="B75" s="2">
        <v>6.894E-3</v>
      </c>
      <c r="C75" s="2">
        <v>8.0500000000000005E-4</v>
      </c>
      <c r="D75" s="2">
        <v>4.6189999999999998E-3</v>
      </c>
      <c r="E75" s="2">
        <v>1.6996999999999998E-2</v>
      </c>
      <c r="F75" s="2">
        <v>1.9868E-2</v>
      </c>
      <c r="G75" s="2">
        <v>4.1006999999999995E-2</v>
      </c>
      <c r="H75" s="2">
        <v>3.9366999999999999E-2</v>
      </c>
      <c r="I75" s="2">
        <v>2.9994999999999997E-2</v>
      </c>
      <c r="J75" s="2">
        <v>1.5976999999999998E-2</v>
      </c>
      <c r="K75" s="2">
        <v>2.9700000000000001E-4</v>
      </c>
      <c r="M75" s="1">
        <v>42936</v>
      </c>
      <c r="N75" s="3">
        <f t="shared" si="13"/>
        <v>111.86560971857377</v>
      </c>
      <c r="O75" s="3">
        <f t="shared" si="14"/>
        <v>109.04361812395882</v>
      </c>
      <c r="P75" s="3">
        <f t="shared" si="15"/>
        <v>94.978046817068062</v>
      </c>
      <c r="Q75" s="3">
        <f t="shared" si="16"/>
        <v>140.78442124614651</v>
      </c>
      <c r="R75" s="3">
        <f t="shared" si="17"/>
        <v>109.31660553016057</v>
      </c>
      <c r="S75" s="3">
        <f t="shared" si="18"/>
        <v>104.80143280023348</v>
      </c>
      <c r="T75" s="3">
        <f t="shared" si="19"/>
        <v>111.94993650524408</v>
      </c>
      <c r="U75" s="3">
        <f t="shared" si="20"/>
        <v>101.36043996609673</v>
      </c>
      <c r="V75" s="3">
        <f t="shared" si="21"/>
        <v>101.42198458451628</v>
      </c>
      <c r="W75" s="3">
        <f t="shared" si="22"/>
        <v>133.42571539071247</v>
      </c>
      <c r="X75" s="3">
        <v>100</v>
      </c>
      <c r="AA75" s="1">
        <v>42936</v>
      </c>
      <c r="AB75" s="3">
        <f t="shared" si="12"/>
        <v>101.6922071346023</v>
      </c>
      <c r="AC75" s="3">
        <v>100</v>
      </c>
    </row>
    <row r="76" spans="1:29" x14ac:dyDescent="0.25">
      <c r="A76" s="1">
        <v>42937</v>
      </c>
      <c r="B76" s="2">
        <v>2.088E-3</v>
      </c>
      <c r="C76" s="2">
        <v>-3.5099999999999997E-4</v>
      </c>
      <c r="D76" s="2">
        <v>-1.1493999999999999E-2</v>
      </c>
      <c r="E76" s="2">
        <v>1.1142000000000001E-2</v>
      </c>
      <c r="F76" s="2">
        <v>4.8700000000000002E-3</v>
      </c>
      <c r="G76" s="2">
        <v>1.52E-2</v>
      </c>
      <c r="H76" s="2">
        <v>9.2700000000000005E-3</v>
      </c>
      <c r="I76" s="2">
        <v>-8.1030000000000008E-3</v>
      </c>
      <c r="J76" s="2">
        <v>6.4749999999999999E-3</v>
      </c>
      <c r="K76" s="2">
        <v>-1.4860000000000001E-3</v>
      </c>
      <c r="M76" s="1">
        <v>42937</v>
      </c>
      <c r="N76" s="3">
        <f t="shared" si="13"/>
        <v>112.09918511166616</v>
      </c>
      <c r="O76" s="3">
        <f t="shared" si="14"/>
        <v>109.00534381399731</v>
      </c>
      <c r="P76" s="3">
        <f t="shared" si="15"/>
        <v>93.886369146952688</v>
      </c>
      <c r="Q76" s="3">
        <f t="shared" si="16"/>
        <v>142.35304126767107</v>
      </c>
      <c r="R76" s="3">
        <f t="shared" si="17"/>
        <v>109.84897739909245</v>
      </c>
      <c r="S76" s="3">
        <f t="shared" si="18"/>
        <v>106.39441457879704</v>
      </c>
      <c r="T76" s="3">
        <f t="shared" si="19"/>
        <v>112.98771241664768</v>
      </c>
      <c r="U76" s="3">
        <f t="shared" si="20"/>
        <v>100.53911632105145</v>
      </c>
      <c r="V76" s="3">
        <f t="shared" si="21"/>
        <v>102.07869193470103</v>
      </c>
      <c r="W76" s="3">
        <f t="shared" si="22"/>
        <v>133.22744477764186</v>
      </c>
      <c r="X76" s="3">
        <v>100</v>
      </c>
      <c r="AA76" s="1">
        <v>42937</v>
      </c>
      <c r="AB76" s="3">
        <f t="shared" si="12"/>
        <v>101.54109251480028</v>
      </c>
      <c r="AC76" s="3">
        <v>100</v>
      </c>
    </row>
    <row r="77" spans="1:29" x14ac:dyDescent="0.25">
      <c r="A77" s="1">
        <v>42940</v>
      </c>
      <c r="B77" s="2">
        <v>8.1259999999999995E-3</v>
      </c>
      <c r="C77" s="2">
        <v>3.6189999999999998E-3</v>
      </c>
      <c r="D77" s="2">
        <v>-2.3256000000000002E-2</v>
      </c>
      <c r="E77" s="2">
        <v>3.3058000000000004E-2</v>
      </c>
      <c r="F77" s="2">
        <v>-5.7350999999999999E-2</v>
      </c>
      <c r="G77" s="2">
        <v>-5.9050000000000005E-3</v>
      </c>
      <c r="H77" s="2">
        <v>1.8370000000000001E-3</v>
      </c>
      <c r="I77" s="2">
        <v>-1.0466999999999999E-2</v>
      </c>
      <c r="J77" s="2">
        <v>-5.2080000000000008E-3</v>
      </c>
      <c r="K77" s="2">
        <v>5.9499999999999993E-4</v>
      </c>
      <c r="M77" s="1">
        <v>42940</v>
      </c>
      <c r="N77" s="3">
        <f t="shared" si="13"/>
        <v>113.01010308988357</v>
      </c>
      <c r="O77" s="3">
        <f t="shared" si="14"/>
        <v>109.39983415326017</v>
      </c>
      <c r="P77" s="3">
        <f t="shared" si="15"/>
        <v>91.702947746071146</v>
      </c>
      <c r="Q77" s="3">
        <f t="shared" si="16"/>
        <v>147.05894810589774</v>
      </c>
      <c r="R77" s="3">
        <f t="shared" si="17"/>
        <v>103.54902869627709</v>
      </c>
      <c r="S77" s="3">
        <f t="shared" si="18"/>
        <v>105.76615556070924</v>
      </c>
      <c r="T77" s="3">
        <f t="shared" si="19"/>
        <v>113.19527084435707</v>
      </c>
      <c r="U77" s="3">
        <f t="shared" si="20"/>
        <v>99.486773390519005</v>
      </c>
      <c r="V77" s="3">
        <f t="shared" si="21"/>
        <v>101.54706610710511</v>
      </c>
      <c r="W77" s="3">
        <f t="shared" si="22"/>
        <v>133.30671510728456</v>
      </c>
      <c r="X77" s="3">
        <v>100</v>
      </c>
      <c r="AA77" s="1">
        <v>42940</v>
      </c>
      <c r="AB77" s="3">
        <f t="shared" si="12"/>
        <v>101.60150946484659</v>
      </c>
      <c r="AC77" s="3">
        <v>100</v>
      </c>
    </row>
    <row r="78" spans="1:29" x14ac:dyDescent="0.25">
      <c r="A78" s="1">
        <v>42941</v>
      </c>
      <c r="B78" s="2">
        <v>-8.4159999999999999E-3</v>
      </c>
      <c r="C78" s="2">
        <v>2.14E-4</v>
      </c>
      <c r="D78" s="2">
        <v>-9.5239999999999995E-3</v>
      </c>
      <c r="E78" s="2">
        <v>3.4666999999999996E-2</v>
      </c>
      <c r="F78" s="2">
        <v>-1.0283E-2</v>
      </c>
      <c r="G78" s="2">
        <v>5.94E-3</v>
      </c>
      <c r="H78" s="2">
        <v>-9.1700000000000006E-4</v>
      </c>
      <c r="I78" s="2">
        <v>1.5479999999999999E-3</v>
      </c>
      <c r="J78" s="2">
        <v>8.9309999999999997E-3</v>
      </c>
      <c r="K78" s="2">
        <v>8.92E-4</v>
      </c>
      <c r="M78" s="1">
        <v>42941</v>
      </c>
      <c r="N78" s="3">
        <f t="shared" si="13"/>
        <v>112.05901006227911</v>
      </c>
      <c r="O78" s="3">
        <f t="shared" si="14"/>
        <v>109.42324571776896</v>
      </c>
      <c r="P78" s="3">
        <f t="shared" si="15"/>
        <v>90.829568871737564</v>
      </c>
      <c r="Q78" s="3">
        <f t="shared" si="16"/>
        <v>152.1570406598849</v>
      </c>
      <c r="R78" s="3">
        <f t="shared" si="17"/>
        <v>102.48423403419326</v>
      </c>
      <c r="S78" s="3">
        <f t="shared" si="18"/>
        <v>106.39440652473985</v>
      </c>
      <c r="T78" s="3">
        <f t="shared" si="19"/>
        <v>113.09147078099279</v>
      </c>
      <c r="U78" s="3">
        <f t="shared" si="20"/>
        <v>99.640778915727537</v>
      </c>
      <c r="V78" s="3">
        <f t="shared" si="21"/>
        <v>102.45398295450767</v>
      </c>
      <c r="W78" s="3">
        <f t="shared" si="22"/>
        <v>133.42562469716023</v>
      </c>
      <c r="X78" s="3">
        <v>100</v>
      </c>
      <c r="AA78" s="1">
        <v>42941</v>
      </c>
      <c r="AB78" s="3">
        <f t="shared" si="12"/>
        <v>101.69213801128922</v>
      </c>
      <c r="AC78" s="3">
        <v>100</v>
      </c>
    </row>
    <row r="79" spans="1:29" x14ac:dyDescent="0.25">
      <c r="A79" s="1">
        <v>42942</v>
      </c>
      <c r="B79" s="2">
        <v>1.789E-3</v>
      </c>
      <c r="C79" s="2">
        <v>1.6509999999999999E-3</v>
      </c>
      <c r="D79" s="2">
        <v>2.4039999999999999E-3</v>
      </c>
      <c r="E79" s="2">
        <v>1.8041000000000001E-2</v>
      </c>
      <c r="F79" s="2">
        <v>-2.0779000000000002E-2</v>
      </c>
      <c r="G79" s="2">
        <v>-2.0877E-2</v>
      </c>
      <c r="H79" s="2">
        <v>-5.2400000000000005E-4</v>
      </c>
      <c r="I79" s="2">
        <v>9.5309999999999995E-3</v>
      </c>
      <c r="J79" s="2">
        <v>8.5470000000000008E-3</v>
      </c>
      <c r="K79" s="2">
        <v>-5.9400000000000002E-4</v>
      </c>
      <c r="M79" s="1">
        <v>42942</v>
      </c>
      <c r="N79" s="3">
        <f t="shared" si="13"/>
        <v>112.25948363128053</v>
      </c>
      <c r="O79" s="3">
        <f t="shared" si="14"/>
        <v>109.60390349644901</v>
      </c>
      <c r="P79" s="3">
        <f t="shared" si="15"/>
        <v>91.047923155305227</v>
      </c>
      <c r="Q79" s="3">
        <f t="shared" si="16"/>
        <v>154.90210583042989</v>
      </c>
      <c r="R79" s="3">
        <f t="shared" si="17"/>
        <v>100.35471413519676</v>
      </c>
      <c r="S79" s="3">
        <f t="shared" si="18"/>
        <v>104.17321049972286</v>
      </c>
      <c r="T79" s="3">
        <f t="shared" si="19"/>
        <v>113.03221085030356</v>
      </c>
      <c r="U79" s="3">
        <f t="shared" si="20"/>
        <v>100.59045517957333</v>
      </c>
      <c r="V79" s="3">
        <f t="shared" si="21"/>
        <v>103.32965714681986</v>
      </c>
      <c r="W79" s="3">
        <f t="shared" si="22"/>
        <v>133.34636987609011</v>
      </c>
      <c r="X79" s="3">
        <v>100</v>
      </c>
      <c r="AA79" s="1">
        <v>42942</v>
      </c>
      <c r="AB79" s="3">
        <f t="shared" si="12"/>
        <v>101.63173288131051</v>
      </c>
      <c r="AC79" s="3">
        <v>100</v>
      </c>
    </row>
    <row r="80" spans="1:29" x14ac:dyDescent="0.25">
      <c r="A80" s="1">
        <v>42943</v>
      </c>
      <c r="B80" s="2">
        <v>-1.7076000000000001E-2</v>
      </c>
      <c r="C80" s="2">
        <v>-6.2469999999999999E-3</v>
      </c>
      <c r="D80" s="2">
        <v>-1.1990000000000001E-2</v>
      </c>
      <c r="E80" s="2">
        <v>-1.2658000000000001E-2</v>
      </c>
      <c r="F80" s="2">
        <v>-1.3263E-2</v>
      </c>
      <c r="G80" s="2">
        <v>3.6609999999999998E-3</v>
      </c>
      <c r="H80" s="2">
        <v>-3.0560999999999998E-2</v>
      </c>
      <c r="I80" s="2">
        <v>-1.7861999999999999E-2</v>
      </c>
      <c r="J80" s="2">
        <v>-1.7857000000000001E-2</v>
      </c>
      <c r="K80" s="2">
        <v>-8.92E-4</v>
      </c>
      <c r="M80" s="1">
        <v>42943</v>
      </c>
      <c r="N80" s="3">
        <f t="shared" si="13"/>
        <v>110.34254068879278</v>
      </c>
      <c r="O80" s="3">
        <f t="shared" si="14"/>
        <v>108.91920791130669</v>
      </c>
      <c r="P80" s="3">
        <f t="shared" si="15"/>
        <v>89.95625855667312</v>
      </c>
      <c r="Q80" s="3">
        <f t="shared" si="16"/>
        <v>152.94135497482833</v>
      </c>
      <c r="R80" s="3">
        <f t="shared" si="17"/>
        <v>99.023709561621644</v>
      </c>
      <c r="S80" s="3">
        <f t="shared" si="18"/>
        <v>104.55458862336233</v>
      </c>
      <c r="T80" s="3">
        <f t="shared" si="19"/>
        <v>109.57783345450744</v>
      </c>
      <c r="U80" s="3">
        <f t="shared" si="20"/>
        <v>98.793708469155789</v>
      </c>
      <c r="V80" s="3">
        <f t="shared" si="21"/>
        <v>101.48449945914909</v>
      </c>
      <c r="W80" s="3">
        <f t="shared" si="22"/>
        <v>133.22742491416062</v>
      </c>
      <c r="X80" s="3">
        <v>100</v>
      </c>
      <c r="AA80" s="1">
        <v>42943</v>
      </c>
      <c r="AB80" s="3">
        <f t="shared" si="12"/>
        <v>101.54107737558039</v>
      </c>
      <c r="AC80" s="3">
        <v>100</v>
      </c>
    </row>
    <row r="81" spans="1:29" x14ac:dyDescent="0.25">
      <c r="A81" s="1">
        <v>42944</v>
      </c>
      <c r="B81" s="2">
        <v>7.2819999999999994E-3</v>
      </c>
      <c r="C81" s="2">
        <v>-1.124E-3</v>
      </c>
      <c r="D81" s="2">
        <v>4.8539999999999998E-3</v>
      </c>
      <c r="E81" s="2">
        <v>2.3077E-2</v>
      </c>
      <c r="F81" s="2">
        <v>-1.1649E-2</v>
      </c>
      <c r="G81" s="2">
        <v>-1.5021E-2</v>
      </c>
      <c r="H81" s="2">
        <v>7.5770000000000004E-3</v>
      </c>
      <c r="I81" s="2">
        <v>6.4949999999999999E-3</v>
      </c>
      <c r="J81" s="2">
        <v>-3.3900000000000002E-3</v>
      </c>
      <c r="K81" s="2">
        <v>8.9300000000000002E-4</v>
      </c>
      <c r="M81" s="1">
        <v>42944</v>
      </c>
      <c r="N81" s="3">
        <f t="shared" si="13"/>
        <v>111.14605507008856</v>
      </c>
      <c r="O81" s="3">
        <f t="shared" si="14"/>
        <v>108.79678272161438</v>
      </c>
      <c r="P81" s="3">
        <f t="shared" si="15"/>
        <v>90.392906235707201</v>
      </c>
      <c r="Q81" s="3">
        <f t="shared" si="16"/>
        <v>156.47078262358244</v>
      </c>
      <c r="R81" s="3">
        <f t="shared" si="17"/>
        <v>97.870182368938316</v>
      </c>
      <c r="S81" s="3">
        <f t="shared" si="18"/>
        <v>102.98407414765082</v>
      </c>
      <c r="T81" s="3">
        <f t="shared" si="19"/>
        <v>110.40810469859224</v>
      </c>
      <c r="U81" s="3">
        <f t="shared" si="20"/>
        <v>99.435373605662946</v>
      </c>
      <c r="V81" s="3">
        <f t="shared" si="21"/>
        <v>101.14046700598257</v>
      </c>
      <c r="W81" s="3">
        <f t="shared" si="22"/>
        <v>133.34639700460897</v>
      </c>
      <c r="X81" s="3">
        <v>100</v>
      </c>
      <c r="AA81" s="1">
        <v>42944</v>
      </c>
      <c r="AB81" s="3">
        <f t="shared" ref="AB81:AB144" si="23">(AB80*(1+K81))</f>
        <v>101.63175355767679</v>
      </c>
      <c r="AC81" s="3">
        <v>100</v>
      </c>
    </row>
    <row r="82" spans="1:29" x14ac:dyDescent="0.25">
      <c r="A82" s="1">
        <v>42947</v>
      </c>
      <c r="B82" s="2">
        <v>-6.3029999999999996E-3</v>
      </c>
      <c r="C82" s="2">
        <v>-4.1619999999999999E-3</v>
      </c>
      <c r="D82" s="2">
        <v>-1.6907999999999999E-2</v>
      </c>
      <c r="E82" s="2">
        <v>-3.0074999999999998E-2</v>
      </c>
      <c r="F82" s="2">
        <v>-9.0700000000000004E-4</v>
      </c>
      <c r="G82" s="2">
        <v>-2.1789999999999999E-3</v>
      </c>
      <c r="H82" s="2">
        <v>6.0429999999999998E-3</v>
      </c>
      <c r="I82" s="2">
        <v>6.4529999999999995E-3</v>
      </c>
      <c r="J82" s="2">
        <v>-5.2569999999999995E-3</v>
      </c>
      <c r="K82" s="2">
        <v>-2.9700000000000001E-4</v>
      </c>
      <c r="M82" s="1">
        <v>42947</v>
      </c>
      <c r="N82" s="3">
        <f t="shared" si="13"/>
        <v>110.4455014849818</v>
      </c>
      <c r="O82" s="3">
        <f t="shared" si="14"/>
        <v>108.34397051192701</v>
      </c>
      <c r="P82" s="3">
        <f t="shared" si="15"/>
        <v>88.864542977073867</v>
      </c>
      <c r="Q82" s="3">
        <f t="shared" si="16"/>
        <v>151.76492383617821</v>
      </c>
      <c r="R82" s="3">
        <f t="shared" si="17"/>
        <v>97.781414113529692</v>
      </c>
      <c r="S82" s="3">
        <f t="shared" si="18"/>
        <v>102.75967185008308</v>
      </c>
      <c r="T82" s="3">
        <f t="shared" si="19"/>
        <v>111.07530087528583</v>
      </c>
      <c r="U82" s="3">
        <f t="shared" si="20"/>
        <v>100.07703007154029</v>
      </c>
      <c r="V82" s="3">
        <f t="shared" si="21"/>
        <v>100.60877157093212</v>
      </c>
      <c r="W82" s="3">
        <f t="shared" si="22"/>
        <v>133.3067931246986</v>
      </c>
      <c r="X82" s="3">
        <v>100</v>
      </c>
      <c r="AA82" s="1">
        <v>42947</v>
      </c>
      <c r="AB82" s="3">
        <f t="shared" si="23"/>
        <v>101.60156892687016</v>
      </c>
      <c r="AC82" s="3">
        <v>100</v>
      </c>
    </row>
    <row r="83" spans="1:29" x14ac:dyDescent="0.25">
      <c r="A83" s="1">
        <v>42948</v>
      </c>
      <c r="B83" s="2">
        <v>-7.9579999999999998E-3</v>
      </c>
      <c r="C83" s="2">
        <v>2.3380000000000002E-3</v>
      </c>
      <c r="D83" s="2">
        <v>-9.8279999999999999E-3</v>
      </c>
      <c r="E83" s="2">
        <v>-7.7519000000000005E-2</v>
      </c>
      <c r="F83" s="2">
        <v>-4.6279000000000001E-2</v>
      </c>
      <c r="G83" s="2">
        <v>-2.8166000000000004E-2</v>
      </c>
      <c r="H83" s="2">
        <v>-9.6100000000000005E-3</v>
      </c>
      <c r="I83" s="2">
        <v>-1.0259000000000001E-2</v>
      </c>
      <c r="J83" s="2">
        <v>-9.6360000000000005E-3</v>
      </c>
      <c r="K83" s="2">
        <v>-5.0570000000000007E-3</v>
      </c>
      <c r="M83" s="1">
        <v>42948</v>
      </c>
      <c r="N83" s="3">
        <f t="shared" si="13"/>
        <v>109.56657618416432</v>
      </c>
      <c r="O83" s="3">
        <f t="shared" si="14"/>
        <v>108.59727871498389</v>
      </c>
      <c r="P83" s="3">
        <f t="shared" si="15"/>
        <v>87.991182248695196</v>
      </c>
      <c r="Q83" s="3">
        <f t="shared" si="16"/>
        <v>140.0002587053215</v>
      </c>
      <c r="R83" s="3">
        <f t="shared" si="17"/>
        <v>93.256188049769662</v>
      </c>
      <c r="S83" s="3">
        <f t="shared" si="18"/>
        <v>99.865342932753634</v>
      </c>
      <c r="T83" s="3">
        <f t="shared" si="19"/>
        <v>110.00786723387434</v>
      </c>
      <c r="U83" s="3">
        <f t="shared" si="20"/>
        <v>99.050339820036356</v>
      </c>
      <c r="V83" s="3">
        <f t="shared" si="21"/>
        <v>99.639305448074623</v>
      </c>
      <c r="W83" s="3">
        <f t="shared" si="22"/>
        <v>132.632660671867</v>
      </c>
      <c r="X83" s="3">
        <v>100</v>
      </c>
      <c r="AA83" s="1">
        <v>42948</v>
      </c>
      <c r="AB83" s="3">
        <f t="shared" si="23"/>
        <v>101.08776979280698</v>
      </c>
      <c r="AC83" s="3">
        <v>100</v>
      </c>
    </row>
    <row r="84" spans="1:29" x14ac:dyDescent="0.25">
      <c r="A84" s="1">
        <v>42949</v>
      </c>
      <c r="B84" s="2">
        <v>9.2999999999999995E-4</v>
      </c>
      <c r="C84" s="2">
        <v>-3.5000000000000004E-5</v>
      </c>
      <c r="D84" s="2">
        <v>-6.9478999999999999E-2</v>
      </c>
      <c r="E84" s="2">
        <v>-2.8010000000000001E-3</v>
      </c>
      <c r="F84" s="2">
        <v>2.8539999999999998E-3</v>
      </c>
      <c r="G84" s="2">
        <v>-2.1118999999999999E-2</v>
      </c>
      <c r="H84" s="2">
        <v>-2.7897999999999999E-2</v>
      </c>
      <c r="I84" s="2">
        <v>-4.3274999999999994E-2</v>
      </c>
      <c r="J84" s="2">
        <v>-1.9146E-2</v>
      </c>
      <c r="K84" s="2">
        <v>8.9700000000000001E-4</v>
      </c>
      <c r="M84" s="1">
        <v>42949</v>
      </c>
      <c r="N84" s="3">
        <f t="shared" si="13"/>
        <v>109.6684731000156</v>
      </c>
      <c r="O84" s="3">
        <f t="shared" si="14"/>
        <v>108.59347781022886</v>
      </c>
      <c r="P84" s="3">
        <f t="shared" si="15"/>
        <v>81.877642897238104</v>
      </c>
      <c r="Q84" s="3">
        <f t="shared" si="16"/>
        <v>139.60811798068789</v>
      </c>
      <c r="R84" s="3">
        <f t="shared" si="17"/>
        <v>93.522341210463694</v>
      </c>
      <c r="S84" s="3">
        <f t="shared" si="18"/>
        <v>97.756286755356811</v>
      </c>
      <c r="T84" s="3">
        <f t="shared" si="19"/>
        <v>106.93886775378371</v>
      </c>
      <c r="U84" s="3">
        <f t="shared" si="20"/>
        <v>94.763936364324294</v>
      </c>
      <c r="V84" s="3">
        <f t="shared" si="21"/>
        <v>97.731611305965785</v>
      </c>
      <c r="W84" s="3">
        <f t="shared" si="22"/>
        <v>132.75163216848966</v>
      </c>
      <c r="X84" s="3">
        <v>100</v>
      </c>
      <c r="AA84" s="1">
        <v>42949</v>
      </c>
      <c r="AB84" s="3">
        <f t="shared" si="23"/>
        <v>101.17844552231112</v>
      </c>
      <c r="AC84" s="3">
        <v>100</v>
      </c>
    </row>
    <row r="85" spans="1:29" x14ac:dyDescent="0.25">
      <c r="A85" s="1">
        <v>42950</v>
      </c>
      <c r="B85" s="2">
        <v>-5.7159999999999997E-3</v>
      </c>
      <c r="C85" s="2">
        <v>-3.3530000000000001E-3</v>
      </c>
      <c r="D85" s="2">
        <v>-0.08</v>
      </c>
      <c r="E85" s="2">
        <v>-5.8989E-2</v>
      </c>
      <c r="F85" s="2">
        <v>-5.9771999999999999E-2</v>
      </c>
      <c r="G85" s="2">
        <v>-4.4755999999999997E-2</v>
      </c>
      <c r="H85" s="2">
        <v>-5.296E-2</v>
      </c>
      <c r="I85" s="2">
        <v>-6.0129999999999996E-2</v>
      </c>
      <c r="J85" s="2">
        <v>-0.24</v>
      </c>
      <c r="K85" s="2">
        <v>-8.9599999999999999E-4</v>
      </c>
      <c r="M85" s="1">
        <v>42950</v>
      </c>
      <c r="N85" s="3">
        <f t="shared" si="13"/>
        <v>109.04160810777591</v>
      </c>
      <c r="O85" s="3">
        <f t="shared" si="14"/>
        <v>108.22936387913116</v>
      </c>
      <c r="P85" s="3">
        <f t="shared" si="15"/>
        <v>75.327431465459057</v>
      </c>
      <c r="Q85" s="3">
        <f t="shared" si="16"/>
        <v>131.37277470912511</v>
      </c>
      <c r="R85" s="3">
        <f t="shared" si="17"/>
        <v>87.932323831631848</v>
      </c>
      <c r="S85" s="3">
        <f t="shared" si="18"/>
        <v>93.381106385334064</v>
      </c>
      <c r="T85" s="3">
        <f t="shared" si="19"/>
        <v>101.27538531754332</v>
      </c>
      <c r="U85" s="3">
        <f t="shared" si="20"/>
        <v>89.06578087073747</v>
      </c>
      <c r="V85" s="3">
        <f t="shared" si="21"/>
        <v>74.276024592534</v>
      </c>
      <c r="W85" s="3">
        <f t="shared" si="22"/>
        <v>132.63268670606669</v>
      </c>
      <c r="X85" s="3">
        <v>100</v>
      </c>
      <c r="AA85" s="1">
        <v>42950</v>
      </c>
      <c r="AB85" s="3">
        <f t="shared" si="23"/>
        <v>101.08778963512313</v>
      </c>
      <c r="AC85" s="3">
        <v>100</v>
      </c>
    </row>
    <row r="86" spans="1:29" x14ac:dyDescent="0.25">
      <c r="A86" s="1">
        <v>42951</v>
      </c>
      <c r="B86" s="2">
        <v>1.727E-3</v>
      </c>
      <c r="C86" s="2">
        <v>1.7799999999999999E-3</v>
      </c>
      <c r="D86" s="2">
        <v>-3.1884000000000003E-2</v>
      </c>
      <c r="E86" s="2">
        <v>-5.0745999999999999E-2</v>
      </c>
      <c r="F86" s="2">
        <v>-5.3480999999999994E-2</v>
      </c>
      <c r="G86" s="2">
        <v>-1.4416E-2</v>
      </c>
      <c r="H86" s="2">
        <v>-1.2881999999999999E-2</v>
      </c>
      <c r="I86" s="2">
        <v>-5.1296999999999995E-2</v>
      </c>
      <c r="J86" s="2">
        <v>-0.132632</v>
      </c>
      <c r="K86" s="2">
        <v>5.9800000000000001E-4</v>
      </c>
      <c r="M86" s="1">
        <v>42951</v>
      </c>
      <c r="N86" s="3">
        <f t="shared" si="13"/>
        <v>109.22992296497804</v>
      </c>
      <c r="O86" s="3">
        <f t="shared" si="14"/>
        <v>108.422012146836</v>
      </c>
      <c r="P86" s="3">
        <f t="shared" si="15"/>
        <v>72.92569164061436</v>
      </c>
      <c r="Q86" s="3">
        <f t="shared" si="16"/>
        <v>124.70613188373585</v>
      </c>
      <c r="R86" s="3">
        <f t="shared" si="17"/>
        <v>83.22961522079234</v>
      </c>
      <c r="S86" s="3">
        <f t="shared" si="18"/>
        <v>92.034924355683088</v>
      </c>
      <c r="T86" s="3">
        <f t="shared" si="19"/>
        <v>99.970755803882739</v>
      </c>
      <c r="U86" s="3">
        <f t="shared" si="20"/>
        <v>84.496973509411248</v>
      </c>
      <c r="V86" s="3">
        <f t="shared" si="21"/>
        <v>64.424646898777027</v>
      </c>
      <c r="W86" s="3">
        <f t="shared" si="22"/>
        <v>132.71200105271694</v>
      </c>
      <c r="X86" s="3">
        <v>100</v>
      </c>
      <c r="AA86" s="1">
        <v>42951</v>
      </c>
      <c r="AB86" s="3">
        <f t="shared" si="23"/>
        <v>101.14824013332495</v>
      </c>
      <c r="AC86" s="3">
        <v>100</v>
      </c>
    </row>
    <row r="87" spans="1:29" x14ac:dyDescent="0.25">
      <c r="A87" s="1">
        <v>42954</v>
      </c>
      <c r="B87" s="2">
        <v>6.2909999999999997E-3</v>
      </c>
      <c r="C87" s="2">
        <v>5.0809999999999996E-3</v>
      </c>
      <c r="D87" s="2">
        <v>2.3952000000000001E-2</v>
      </c>
      <c r="E87" s="2">
        <v>-5.0313999999999998E-2</v>
      </c>
      <c r="F87" s="2">
        <v>-7.463E-3</v>
      </c>
      <c r="G87" s="2">
        <v>-2.1940000000000002E-3</v>
      </c>
      <c r="H87" s="2">
        <v>1.186E-3</v>
      </c>
      <c r="I87" s="2">
        <v>-2.7947000000000003E-2</v>
      </c>
      <c r="J87" s="2">
        <v>-9.7573000000000007E-2</v>
      </c>
      <c r="K87" s="2">
        <v>0</v>
      </c>
      <c r="M87" s="1">
        <v>42954</v>
      </c>
      <c r="N87" s="3">
        <f t="shared" si="13"/>
        <v>109.91708841035073</v>
      </c>
      <c r="O87" s="3">
        <f t="shared" si="14"/>
        <v>108.97290439055406</v>
      </c>
      <c r="P87" s="3">
        <f t="shared" si="15"/>
        <v>74.67240780679036</v>
      </c>
      <c r="Q87" s="3">
        <f t="shared" si="16"/>
        <v>118.43166756413757</v>
      </c>
      <c r="R87" s="3">
        <f t="shared" si="17"/>
        <v>82.608472602399573</v>
      </c>
      <c r="S87" s="3">
        <f t="shared" si="18"/>
        <v>91.832999731646723</v>
      </c>
      <c r="T87" s="3">
        <f t="shared" si="19"/>
        <v>100.08932112026613</v>
      </c>
      <c r="U87" s="3">
        <f t="shared" si="20"/>
        <v>82.135536590743726</v>
      </c>
      <c r="V87" s="3">
        <f t="shared" si="21"/>
        <v>58.138540826922657</v>
      </c>
      <c r="W87" s="3">
        <f t="shared" si="22"/>
        <v>132.71200105271694</v>
      </c>
      <c r="X87" s="3">
        <v>100</v>
      </c>
      <c r="AA87" s="1">
        <v>42954</v>
      </c>
      <c r="AB87" s="3">
        <f t="shared" si="23"/>
        <v>101.14824013332495</v>
      </c>
      <c r="AC87" s="3">
        <v>100</v>
      </c>
    </row>
    <row r="88" spans="1:29" x14ac:dyDescent="0.25">
      <c r="A88" s="1">
        <v>42955</v>
      </c>
      <c r="B88" s="2">
        <v>-7.8000000000000005E-3</v>
      </c>
      <c r="C88" s="2">
        <v>-2.019E-3</v>
      </c>
      <c r="D88" s="2">
        <v>-2.9239999999999999E-2</v>
      </c>
      <c r="E88" s="2">
        <v>0</v>
      </c>
      <c r="F88" s="2">
        <v>-0.121375</v>
      </c>
      <c r="G88" s="2">
        <v>-6.6944000000000004E-2</v>
      </c>
      <c r="H88" s="2">
        <v>-1.3924000000000001E-2</v>
      </c>
      <c r="I88" s="2">
        <v>-6.5630000000000003E-3</v>
      </c>
      <c r="J88" s="2">
        <v>-1.6138E-2</v>
      </c>
      <c r="K88" s="2">
        <v>-2.091E-3</v>
      </c>
      <c r="M88" s="1">
        <v>42955</v>
      </c>
      <c r="N88" s="3">
        <f t="shared" si="13"/>
        <v>109.05973512074999</v>
      </c>
      <c r="O88" s="3">
        <f t="shared" si="14"/>
        <v>108.75288809658953</v>
      </c>
      <c r="P88" s="3">
        <f t="shared" si="15"/>
        <v>72.488986602519802</v>
      </c>
      <c r="Q88" s="3">
        <f t="shared" si="16"/>
        <v>118.43166756413757</v>
      </c>
      <c r="R88" s="3">
        <f t="shared" si="17"/>
        <v>72.581869240283325</v>
      </c>
      <c r="S88" s="3">
        <f t="shared" si="18"/>
        <v>85.685331397611364</v>
      </c>
      <c r="T88" s="3">
        <f t="shared" si="19"/>
        <v>98.69567741298755</v>
      </c>
      <c r="U88" s="3">
        <f t="shared" si="20"/>
        <v>81.596481064098683</v>
      </c>
      <c r="V88" s="3">
        <f t="shared" si="21"/>
        <v>57.200301055057778</v>
      </c>
      <c r="W88" s="3">
        <f t="shared" si="22"/>
        <v>132.43450025851573</v>
      </c>
      <c r="X88" s="3">
        <v>100</v>
      </c>
      <c r="AA88" s="1">
        <v>42955</v>
      </c>
      <c r="AB88" s="3">
        <f t="shared" si="23"/>
        <v>100.93673916320617</v>
      </c>
      <c r="AC88" s="3">
        <v>100</v>
      </c>
    </row>
    <row r="89" spans="1:29" x14ac:dyDescent="0.25">
      <c r="A89" s="1">
        <v>42956</v>
      </c>
      <c r="B89" s="2">
        <v>-4.5820000000000001E-3</v>
      </c>
      <c r="C89" s="2">
        <v>-2.8299999999999996E-3</v>
      </c>
      <c r="D89" s="2">
        <v>-1.506E-2</v>
      </c>
      <c r="E89" s="2">
        <v>9.6026E-2</v>
      </c>
      <c r="F89" s="2">
        <v>-2.9340000000000001E-2</v>
      </c>
      <c r="G89" s="2">
        <v>-1.2306999999999998E-2</v>
      </c>
      <c r="H89" s="2">
        <v>-3.0040000000000002E-3</v>
      </c>
      <c r="I89" s="2">
        <v>9.1219999999999999E-3</v>
      </c>
      <c r="J89" s="2">
        <v>-4.3193000000000002E-2</v>
      </c>
      <c r="K89" s="2">
        <v>-1.1980000000000001E-3</v>
      </c>
      <c r="M89" s="1">
        <v>42956</v>
      </c>
      <c r="N89" s="3">
        <f t="shared" si="13"/>
        <v>108.56002341442672</v>
      </c>
      <c r="O89" s="3">
        <f t="shared" si="14"/>
        <v>108.44511742327619</v>
      </c>
      <c r="P89" s="3">
        <f t="shared" si="15"/>
        <v>71.397302464285858</v>
      </c>
      <c r="Q89" s="3">
        <f t="shared" si="16"/>
        <v>129.80418687365145</v>
      </c>
      <c r="R89" s="3">
        <f t="shared" si="17"/>
        <v>70.452317196773407</v>
      </c>
      <c r="S89" s="3">
        <f t="shared" si="18"/>
        <v>84.630802024100959</v>
      </c>
      <c r="T89" s="3">
        <f t="shared" si="19"/>
        <v>98.399195598038929</v>
      </c>
      <c r="U89" s="3">
        <f t="shared" si="20"/>
        <v>82.340804164365395</v>
      </c>
      <c r="V89" s="3">
        <f t="shared" si="21"/>
        <v>54.729648451586662</v>
      </c>
      <c r="W89" s="3">
        <f t="shared" si="22"/>
        <v>132.27584372720602</v>
      </c>
      <c r="X89" s="3">
        <v>100</v>
      </c>
      <c r="AA89" s="1">
        <v>42956</v>
      </c>
      <c r="AB89" s="3">
        <f t="shared" si="23"/>
        <v>100.81581694968864</v>
      </c>
      <c r="AC89" s="3">
        <v>100</v>
      </c>
    </row>
    <row r="90" spans="1:29" x14ac:dyDescent="0.25">
      <c r="A90" s="1">
        <v>42957</v>
      </c>
      <c r="B90" s="2">
        <v>-2.5804000000000001E-2</v>
      </c>
      <c r="C90" s="2">
        <v>-2.0920000000000001E-2</v>
      </c>
      <c r="D90" s="2">
        <v>-1.2232E-2</v>
      </c>
      <c r="E90" s="2">
        <v>9.9697999999999995E-2</v>
      </c>
      <c r="F90" s="2">
        <v>-4.9118000000000002E-2</v>
      </c>
      <c r="G90" s="2">
        <v>-1.8027999999999999E-2</v>
      </c>
      <c r="H90" s="2">
        <v>0.157752</v>
      </c>
      <c r="I90" s="2">
        <v>6.5459999999999997E-3</v>
      </c>
      <c r="J90" s="2">
        <v>-1.7714000000000001E-2</v>
      </c>
      <c r="K90" s="2">
        <v>-1.199E-3</v>
      </c>
      <c r="M90" s="1">
        <v>42957</v>
      </c>
      <c r="N90" s="3">
        <f t="shared" si="13"/>
        <v>105.75874057024085</v>
      </c>
      <c r="O90" s="3">
        <f t="shared" si="14"/>
        <v>106.17644556678124</v>
      </c>
      <c r="P90" s="3">
        <f t="shared" si="15"/>
        <v>70.523970660542716</v>
      </c>
      <c r="Q90" s="3">
        <f t="shared" si="16"/>
        <v>142.74540469658075</v>
      </c>
      <c r="R90" s="3">
        <f t="shared" si="17"/>
        <v>66.991840280702291</v>
      </c>
      <c r="S90" s="3">
        <f t="shared" si="18"/>
        <v>83.105077925210466</v>
      </c>
      <c r="T90" s="3">
        <f t="shared" si="19"/>
        <v>113.92186550202075</v>
      </c>
      <c r="U90" s="3">
        <f t="shared" si="20"/>
        <v>82.879807068425322</v>
      </c>
      <c r="V90" s="3">
        <f t="shared" si="21"/>
        <v>53.760167458915255</v>
      </c>
      <c r="W90" s="3">
        <f t="shared" si="22"/>
        <v>132.11724499057712</v>
      </c>
      <c r="X90" s="3">
        <v>100</v>
      </c>
      <c r="AA90" s="1">
        <v>42957</v>
      </c>
      <c r="AB90" s="3">
        <f t="shared" si="23"/>
        <v>100.69493878516597</v>
      </c>
      <c r="AC90" s="3">
        <v>100</v>
      </c>
    </row>
    <row r="91" spans="1:29" x14ac:dyDescent="0.25">
      <c r="A91" s="1">
        <v>42958</v>
      </c>
      <c r="B91" s="2">
        <v>7.7510000000000001E-3</v>
      </c>
      <c r="C91" s="2">
        <v>6.398E-3</v>
      </c>
      <c r="D91" s="2">
        <v>1.5480000000000001E-2</v>
      </c>
      <c r="E91" s="2">
        <v>5.4949999999999999E-3</v>
      </c>
      <c r="F91" s="2">
        <v>5.2980000000000006E-3</v>
      </c>
      <c r="G91" s="2">
        <v>-1.4038999999999999E-2</v>
      </c>
      <c r="H91" s="2">
        <v>2.1472999999999999E-2</v>
      </c>
      <c r="I91" s="2">
        <v>-4.3666999999999997E-2</v>
      </c>
      <c r="J91" s="2">
        <v>6.3990000000000002E-3</v>
      </c>
      <c r="K91" s="2">
        <v>-2.9999999999999997E-4</v>
      </c>
      <c r="M91" s="1">
        <v>42958</v>
      </c>
      <c r="N91" s="3">
        <f t="shared" si="13"/>
        <v>106.57847656840079</v>
      </c>
      <c r="O91" s="3">
        <f t="shared" si="14"/>
        <v>106.8557624655175</v>
      </c>
      <c r="P91" s="3">
        <f t="shared" si="15"/>
        <v>71.61568172636791</v>
      </c>
      <c r="Q91" s="3">
        <f t="shared" si="16"/>
        <v>143.52979069538847</v>
      </c>
      <c r="R91" s="3">
        <f t="shared" si="17"/>
        <v>67.346763050509452</v>
      </c>
      <c r="S91" s="3">
        <f t="shared" si="18"/>
        <v>81.938365736218429</v>
      </c>
      <c r="T91" s="3">
        <f t="shared" si="19"/>
        <v>116.36810971994565</v>
      </c>
      <c r="U91" s="3">
        <f t="shared" si="20"/>
        <v>79.26069453316839</v>
      </c>
      <c r="V91" s="3">
        <f t="shared" si="21"/>
        <v>54.104178770484857</v>
      </c>
      <c r="W91" s="3">
        <f t="shared" si="22"/>
        <v>132.07760981707995</v>
      </c>
      <c r="X91" s="3">
        <v>100</v>
      </c>
      <c r="AA91" s="1">
        <v>42958</v>
      </c>
      <c r="AB91" s="3">
        <f t="shared" si="23"/>
        <v>100.66473030353043</v>
      </c>
      <c r="AC91" s="3">
        <v>100</v>
      </c>
    </row>
    <row r="92" spans="1:29" x14ac:dyDescent="0.25">
      <c r="A92" s="1">
        <v>42961</v>
      </c>
      <c r="B92" s="2">
        <v>1.0674999999999999E-2</v>
      </c>
      <c r="C92" s="2">
        <v>1.3388000000000001E-2</v>
      </c>
      <c r="D92" s="2">
        <v>-4.5732000000000002E-2</v>
      </c>
      <c r="E92" s="2">
        <v>-2.7322000000000003E-2</v>
      </c>
      <c r="F92" s="2">
        <v>3.9529999999999999E-3</v>
      </c>
      <c r="G92" s="2">
        <v>-2.3275000000000001E-2</v>
      </c>
      <c r="H92" s="2">
        <v>-1.5161000000000001E-2</v>
      </c>
      <c r="I92" s="2">
        <v>-4.0479000000000001E-2</v>
      </c>
      <c r="J92" s="2">
        <v>-8.0920000000000002E-3</v>
      </c>
      <c r="K92" s="2">
        <v>7.5100000000000004E-4</v>
      </c>
      <c r="M92" s="1">
        <v>42961</v>
      </c>
      <c r="N92" s="3">
        <f t="shared" si="13"/>
        <v>107.71620180576846</v>
      </c>
      <c r="O92" s="3">
        <f t="shared" si="14"/>
        <v>108.28634741340585</v>
      </c>
      <c r="P92" s="3">
        <f t="shared" si="15"/>
        <v>68.340553369657655</v>
      </c>
      <c r="Q92" s="3">
        <f t="shared" si="16"/>
        <v>139.60826975400909</v>
      </c>
      <c r="R92" s="3">
        <f t="shared" si="17"/>
        <v>67.612984804848125</v>
      </c>
      <c r="S92" s="3">
        <f t="shared" si="18"/>
        <v>80.03125027370794</v>
      </c>
      <c r="T92" s="3">
        <f t="shared" si="19"/>
        <v>114.60385280848156</v>
      </c>
      <c r="U92" s="3">
        <f t="shared" si="20"/>
        <v>76.052300879160271</v>
      </c>
      <c r="V92" s="3">
        <f t="shared" si="21"/>
        <v>53.666367755874091</v>
      </c>
      <c r="W92" s="3">
        <f t="shared" si="22"/>
        <v>132.17680010205257</v>
      </c>
      <c r="X92" s="3">
        <v>100</v>
      </c>
      <c r="AA92" s="1">
        <v>42961</v>
      </c>
      <c r="AB92" s="3">
        <f t="shared" si="23"/>
        <v>100.74032951598838</v>
      </c>
      <c r="AC92" s="3">
        <v>100</v>
      </c>
    </row>
    <row r="93" spans="1:29" x14ac:dyDescent="0.25">
      <c r="A93" s="1">
        <v>42962</v>
      </c>
      <c r="B93" s="2">
        <v>-2.1799999999999999E-4</v>
      </c>
      <c r="C93" s="2">
        <v>-7.2300000000000001E-4</v>
      </c>
      <c r="D93" s="2">
        <v>-3.5144000000000002E-2</v>
      </c>
      <c r="E93" s="2">
        <v>2.809E-2</v>
      </c>
      <c r="F93" s="2">
        <v>6.8240999999999996E-2</v>
      </c>
      <c r="G93" s="2">
        <v>-1.121E-3</v>
      </c>
      <c r="H93" s="2">
        <v>6.0799999999999995E-3</v>
      </c>
      <c r="I93" s="2">
        <v>1.6875000000000001E-2</v>
      </c>
      <c r="J93" s="2">
        <v>4.7203000000000002E-2</v>
      </c>
      <c r="K93" s="2">
        <v>1.4999999999999999E-4</v>
      </c>
      <c r="M93" s="1">
        <v>42962</v>
      </c>
      <c r="N93" s="3">
        <f t="shared" si="13"/>
        <v>107.6927196737748</v>
      </c>
      <c r="O93" s="3">
        <f t="shared" si="14"/>
        <v>108.20805638422596</v>
      </c>
      <c r="P93" s="3">
        <f t="shared" si="15"/>
        <v>65.938792962034412</v>
      </c>
      <c r="Q93" s="3">
        <f t="shared" si="16"/>
        <v>143.52986605139918</v>
      </c>
      <c r="R93" s="3">
        <f t="shared" si="17"/>
        <v>72.226962500915761</v>
      </c>
      <c r="S93" s="3">
        <f t="shared" si="18"/>
        <v>79.941535242151105</v>
      </c>
      <c r="T93" s="3">
        <f t="shared" si="19"/>
        <v>115.30064423355714</v>
      </c>
      <c r="U93" s="3">
        <f t="shared" si="20"/>
        <v>77.335683456496099</v>
      </c>
      <c r="V93" s="3">
        <f t="shared" si="21"/>
        <v>56.199581313054622</v>
      </c>
      <c r="W93" s="3">
        <f t="shared" si="22"/>
        <v>132.1966266220679</v>
      </c>
      <c r="X93" s="3">
        <v>100</v>
      </c>
      <c r="AA93" s="1">
        <v>42962</v>
      </c>
      <c r="AB93" s="3">
        <f t="shared" si="23"/>
        <v>100.75544056541578</v>
      </c>
      <c r="AC93" s="3">
        <v>100</v>
      </c>
    </row>
    <row r="94" spans="1:29" x14ac:dyDescent="0.25">
      <c r="A94" s="1">
        <v>42963</v>
      </c>
      <c r="B94" s="2">
        <v>2.9429999999999999E-3</v>
      </c>
      <c r="C94" s="2">
        <v>2.0709999999999999E-3</v>
      </c>
      <c r="D94" s="2">
        <v>6.2913999999999998E-2</v>
      </c>
      <c r="E94" s="2">
        <v>1.3661000000000001E-2</v>
      </c>
      <c r="F94" s="2">
        <v>6.8795999999999996E-2</v>
      </c>
      <c r="G94" s="2">
        <v>8.7010000000000004E-3</v>
      </c>
      <c r="H94" s="2">
        <v>1.813E-2</v>
      </c>
      <c r="I94" s="2">
        <v>1.1284000000000001E-2</v>
      </c>
      <c r="J94" s="2">
        <v>-2.6710999999999999E-2</v>
      </c>
      <c r="K94" s="2">
        <v>-1.1999999999999999E-3</v>
      </c>
      <c r="M94" s="1">
        <v>42963</v>
      </c>
      <c r="N94" s="3">
        <f t="shared" si="13"/>
        <v>108.00965934777471</v>
      </c>
      <c r="O94" s="3">
        <f t="shared" si="14"/>
        <v>108.43215526899768</v>
      </c>
      <c r="P94" s="3">
        <f t="shared" si="15"/>
        <v>70.087266182447834</v>
      </c>
      <c r="Q94" s="3">
        <f t="shared" si="16"/>
        <v>145.49062755152733</v>
      </c>
      <c r="R94" s="3">
        <f t="shared" si="17"/>
        <v>77.195888613128773</v>
      </c>
      <c r="S94" s="3">
        <f t="shared" si="18"/>
        <v>80.637106540293061</v>
      </c>
      <c r="T94" s="3">
        <f t="shared" si="19"/>
        <v>117.39104491351152</v>
      </c>
      <c r="U94" s="3">
        <f t="shared" si="20"/>
        <v>78.208339308619202</v>
      </c>
      <c r="V94" s="3">
        <f t="shared" si="21"/>
        <v>54.698434296601619</v>
      </c>
      <c r="W94" s="3">
        <f t="shared" si="22"/>
        <v>132.03799067012142</v>
      </c>
      <c r="X94" s="3">
        <v>100</v>
      </c>
      <c r="AA94" s="1">
        <v>42963</v>
      </c>
      <c r="AB94" s="3">
        <f t="shared" si="23"/>
        <v>100.63453403673728</v>
      </c>
      <c r="AC94" s="3">
        <v>100</v>
      </c>
    </row>
    <row r="95" spans="1:29" x14ac:dyDescent="0.25">
      <c r="A95" s="1">
        <v>42964</v>
      </c>
      <c r="B95" s="2">
        <v>-1.7242999999999998E-2</v>
      </c>
      <c r="C95" s="2">
        <v>-1.9387000000000001E-2</v>
      </c>
      <c r="D95" s="2">
        <v>-5.9189999999999993E-2</v>
      </c>
      <c r="E95" s="2">
        <v>-3.2344999999999999E-2</v>
      </c>
      <c r="F95" s="2">
        <v>-8.0459999999999993E-3</v>
      </c>
      <c r="G95" s="2">
        <v>1.1686E-2</v>
      </c>
      <c r="H95" s="2">
        <v>-1.8817999999999998E-2</v>
      </c>
      <c r="I95" s="2">
        <v>2.954E-3</v>
      </c>
      <c r="J95" s="2">
        <v>-2.2297999999999998E-2</v>
      </c>
      <c r="K95" s="2">
        <v>-2.1021000000000001E-2</v>
      </c>
      <c r="M95" s="1">
        <v>42964</v>
      </c>
      <c r="N95" s="3">
        <f t="shared" si="13"/>
        <v>106.14724879164103</v>
      </c>
      <c r="O95" s="3">
        <f t="shared" si="14"/>
        <v>106.32998107479762</v>
      </c>
      <c r="P95" s="3">
        <f t="shared" si="15"/>
        <v>65.938800897108749</v>
      </c>
      <c r="Q95" s="3">
        <f t="shared" si="16"/>
        <v>140.78473320337318</v>
      </c>
      <c r="R95" s="3">
        <f t="shared" si="17"/>
        <v>76.574770493347543</v>
      </c>
      <c r="S95" s="3">
        <f t="shared" si="18"/>
        <v>81.57943176732293</v>
      </c>
      <c r="T95" s="3">
        <f t="shared" si="19"/>
        <v>115.18198023032906</v>
      </c>
      <c r="U95" s="3">
        <f t="shared" si="20"/>
        <v>78.439366742936855</v>
      </c>
      <c r="V95" s="3">
        <f t="shared" si="21"/>
        <v>53.47876860865599</v>
      </c>
      <c r="W95" s="3">
        <f t="shared" si="22"/>
        <v>129.26242006824481</v>
      </c>
      <c r="X95" s="3">
        <v>100</v>
      </c>
      <c r="AA95" s="1">
        <v>42964</v>
      </c>
      <c r="AB95" s="3">
        <f t="shared" si="23"/>
        <v>98.519095496751035</v>
      </c>
      <c r="AC95" s="3">
        <v>100</v>
      </c>
    </row>
    <row r="96" spans="1:29" x14ac:dyDescent="0.25">
      <c r="A96" s="1">
        <v>42965</v>
      </c>
      <c r="B96" s="2">
        <v>-2.2290000000000001E-3</v>
      </c>
      <c r="C96" s="2">
        <v>-8.5000000000000006E-4</v>
      </c>
      <c r="D96" s="2">
        <v>3.6423999999999998E-2</v>
      </c>
      <c r="E96" s="2">
        <v>2.7854999999999998E-2</v>
      </c>
      <c r="F96" s="2">
        <v>1.0428999999999999E-2</v>
      </c>
      <c r="G96" s="2">
        <v>8.25E-4</v>
      </c>
      <c r="H96" s="2">
        <v>-5.4059999999999993E-3</v>
      </c>
      <c r="I96" s="2">
        <v>5.2359999999999993E-3</v>
      </c>
      <c r="J96" s="2">
        <v>1.1696E-2</v>
      </c>
      <c r="K96" s="2">
        <v>-1.9018E-2</v>
      </c>
      <c r="M96" s="1">
        <v>42965</v>
      </c>
      <c r="N96" s="3">
        <f t="shared" si="13"/>
        <v>105.91064657408447</v>
      </c>
      <c r="O96" s="3">
        <f t="shared" si="14"/>
        <v>106.23960059088404</v>
      </c>
      <c r="P96" s="3">
        <f t="shared" si="15"/>
        <v>68.340555780985042</v>
      </c>
      <c r="Q96" s="3">
        <f t="shared" si="16"/>
        <v>144.70629194675314</v>
      </c>
      <c r="R96" s="3">
        <f t="shared" si="17"/>
        <v>77.373368774822666</v>
      </c>
      <c r="S96" s="3">
        <f t="shared" si="18"/>
        <v>81.646734798530971</v>
      </c>
      <c r="T96" s="3">
        <f t="shared" si="19"/>
        <v>114.5593064452039</v>
      </c>
      <c r="U96" s="3">
        <f t="shared" si="20"/>
        <v>78.850075267202868</v>
      </c>
      <c r="V96" s="3">
        <f t="shared" si="21"/>
        <v>54.104256286302828</v>
      </c>
      <c r="W96" s="3">
        <f t="shared" si="22"/>
        <v>126.80410736338693</v>
      </c>
      <c r="X96" s="3">
        <v>100</v>
      </c>
      <c r="AA96" s="1">
        <v>42965</v>
      </c>
      <c r="AB96" s="3">
        <f t="shared" si="23"/>
        <v>96.645459338593824</v>
      </c>
      <c r="AC96" s="3">
        <v>100</v>
      </c>
    </row>
    <row r="97" spans="1:29" x14ac:dyDescent="0.25">
      <c r="A97" s="1">
        <v>42968</v>
      </c>
      <c r="B97" s="2">
        <v>2.2370000000000003E-3</v>
      </c>
      <c r="C97" s="2">
        <v>-5.2400000000000005E-4</v>
      </c>
      <c r="D97" s="2">
        <v>-3.1949999999999999E-3</v>
      </c>
      <c r="E97" s="2">
        <v>0</v>
      </c>
      <c r="F97" s="2">
        <v>-2.2936000000000002E-2</v>
      </c>
      <c r="G97" s="2">
        <v>-7.1450000000000003E-3</v>
      </c>
      <c r="H97" s="2">
        <v>4.0119999999999999E-3</v>
      </c>
      <c r="I97" s="2">
        <v>-9.1149999999999998E-3</v>
      </c>
      <c r="J97" s="2">
        <v>-1.5028999999999999E-2</v>
      </c>
      <c r="K97" s="2">
        <v>1.9699999999999999E-2</v>
      </c>
      <c r="M97" s="1">
        <v>42968</v>
      </c>
      <c r="N97" s="3">
        <f t="shared" si="13"/>
        <v>106.14756869047069</v>
      </c>
      <c r="O97" s="3">
        <f t="shared" si="14"/>
        <v>106.18393104017441</v>
      </c>
      <c r="P97" s="3">
        <f t="shared" si="15"/>
        <v>68.122207705264799</v>
      </c>
      <c r="Q97" s="3">
        <f t="shared" si="16"/>
        <v>144.70629194675314</v>
      </c>
      <c r="R97" s="3">
        <f t="shared" si="17"/>
        <v>75.598733188603333</v>
      </c>
      <c r="S97" s="3">
        <f t="shared" si="18"/>
        <v>81.063368878395465</v>
      </c>
      <c r="T97" s="3">
        <f t="shared" si="19"/>
        <v>115.01891838266205</v>
      </c>
      <c r="U97" s="3">
        <f t="shared" si="20"/>
        <v>78.131356831142313</v>
      </c>
      <c r="V97" s="3">
        <f t="shared" si="21"/>
        <v>53.291123418575985</v>
      </c>
      <c r="W97" s="3">
        <f t="shared" si="22"/>
        <v>129.30214827844566</v>
      </c>
      <c r="X97" s="3">
        <v>100</v>
      </c>
      <c r="AA97" s="1">
        <v>42968</v>
      </c>
      <c r="AB97" s="3">
        <f t="shared" si="23"/>
        <v>98.549374887564127</v>
      </c>
      <c r="AC97" s="3">
        <v>100</v>
      </c>
    </row>
    <row r="98" spans="1:29" x14ac:dyDescent="0.25">
      <c r="A98" s="1">
        <v>42969</v>
      </c>
      <c r="B98" s="2">
        <v>1.7606999999999998E-2</v>
      </c>
      <c r="C98" s="2">
        <v>1.3627999999999999E-2</v>
      </c>
      <c r="D98" s="2">
        <v>0</v>
      </c>
      <c r="E98" s="2">
        <v>5.4200000000000003E-3</v>
      </c>
      <c r="F98" s="2">
        <v>-1.6431999999999999E-2</v>
      </c>
      <c r="G98" s="2">
        <v>2.7400999999999998E-2</v>
      </c>
      <c r="H98" s="2">
        <v>1.3148E-2</v>
      </c>
      <c r="I98" s="2">
        <v>9.5270000000000007E-3</v>
      </c>
      <c r="J98" s="2">
        <v>-1.761E-3</v>
      </c>
      <c r="K98" s="2">
        <v>-2.7600000000000003E-3</v>
      </c>
      <c r="M98" s="1">
        <v>42969</v>
      </c>
      <c r="N98" s="3">
        <f t="shared" si="13"/>
        <v>108.0165089324038</v>
      </c>
      <c r="O98" s="3">
        <f t="shared" si="14"/>
        <v>107.6310056523899</v>
      </c>
      <c r="P98" s="3">
        <f t="shared" si="15"/>
        <v>68.122207705264799</v>
      </c>
      <c r="Q98" s="3">
        <f t="shared" si="16"/>
        <v>145.49060004910453</v>
      </c>
      <c r="R98" s="3">
        <f t="shared" si="17"/>
        <v>74.356494804848197</v>
      </c>
      <c r="S98" s="3">
        <f t="shared" si="18"/>
        <v>83.284586249032387</v>
      </c>
      <c r="T98" s="3">
        <f t="shared" si="19"/>
        <v>116.53118712155728</v>
      </c>
      <c r="U98" s="3">
        <f t="shared" si="20"/>
        <v>78.875714267672606</v>
      </c>
      <c r="V98" s="3">
        <f t="shared" si="21"/>
        <v>53.19727775023587</v>
      </c>
      <c r="W98" s="3">
        <f t="shared" si="22"/>
        <v>128.94527434919715</v>
      </c>
      <c r="X98" s="3">
        <v>100</v>
      </c>
      <c r="AA98" s="1">
        <v>42969</v>
      </c>
      <c r="AB98" s="3">
        <f t="shared" si="23"/>
        <v>98.277378612874458</v>
      </c>
      <c r="AC98" s="3">
        <v>100</v>
      </c>
    </row>
    <row r="99" spans="1:29" x14ac:dyDescent="0.25">
      <c r="A99" s="1">
        <v>42970</v>
      </c>
      <c r="B99" s="2">
        <v>-5.0870000000000004E-3</v>
      </c>
      <c r="C99" s="2">
        <v>-3.0140000000000002E-3</v>
      </c>
      <c r="D99" s="2">
        <v>3.2050999999999996E-2</v>
      </c>
      <c r="E99" s="2">
        <v>-2.9649999999999999E-2</v>
      </c>
      <c r="F99" s="2">
        <v>-4.7730000000000003E-3</v>
      </c>
      <c r="G99" s="2">
        <v>2.4250000000000001E-3</v>
      </c>
      <c r="H99" s="2">
        <v>-1.2977000000000001E-2</v>
      </c>
      <c r="I99" s="2">
        <v>-1.3342E-2</v>
      </c>
      <c r="J99" s="2">
        <v>-3.057E-2</v>
      </c>
      <c r="K99" s="2">
        <v>-6.1500000000000001E-3</v>
      </c>
      <c r="M99" s="1">
        <v>42970</v>
      </c>
      <c r="N99" s="3">
        <f t="shared" si="13"/>
        <v>107.46702895146466</v>
      </c>
      <c r="O99" s="3">
        <f t="shared" si="14"/>
        <v>107.3066058013536</v>
      </c>
      <c r="P99" s="3">
        <f t="shared" si="15"/>
        <v>70.30559258442625</v>
      </c>
      <c r="Q99" s="3">
        <f t="shared" si="16"/>
        <v>141.1768037576486</v>
      </c>
      <c r="R99" s="3">
        <f t="shared" si="17"/>
        <v>74.00159125514466</v>
      </c>
      <c r="S99" s="3">
        <f t="shared" si="18"/>
        <v>83.486551370686286</v>
      </c>
      <c r="T99" s="3">
        <f t="shared" si="19"/>
        <v>115.01896190628084</v>
      </c>
      <c r="U99" s="3">
        <f t="shared" si="20"/>
        <v>77.823354487913321</v>
      </c>
      <c r="V99" s="3">
        <f t="shared" si="21"/>
        <v>51.571036969411161</v>
      </c>
      <c r="W99" s="3">
        <f t="shared" si="22"/>
        <v>128.15226091194958</v>
      </c>
      <c r="X99" s="3">
        <v>100</v>
      </c>
      <c r="AA99" s="1">
        <v>42970</v>
      </c>
      <c r="AB99" s="3">
        <f t="shared" si="23"/>
        <v>97.672972734405278</v>
      </c>
      <c r="AC99" s="3">
        <v>100</v>
      </c>
    </row>
    <row r="100" spans="1:29" x14ac:dyDescent="0.25">
      <c r="A100" s="1">
        <v>42971</v>
      </c>
      <c r="B100" s="2">
        <v>8.685E-3</v>
      </c>
      <c r="C100" s="2">
        <v>-1.1180000000000001E-3</v>
      </c>
      <c r="D100" s="2">
        <v>-1.8633999999999998E-2</v>
      </c>
      <c r="E100" s="2">
        <v>2.7780000000000001E-3</v>
      </c>
      <c r="F100" s="2">
        <v>5.3956999999999998E-2</v>
      </c>
      <c r="G100" s="2">
        <v>2.7949000000000002E-2</v>
      </c>
      <c r="H100" s="2">
        <v>1.0330000000000001E-3</v>
      </c>
      <c r="I100" s="2">
        <v>-3.6280000000000001E-3</v>
      </c>
      <c r="J100" s="2">
        <v>-7.8840000000000004E-3</v>
      </c>
      <c r="K100" s="2">
        <v>1.238E-3</v>
      </c>
      <c r="M100" s="1">
        <v>42971</v>
      </c>
      <c r="N100" s="3">
        <f t="shared" si="13"/>
        <v>108.40038009790813</v>
      </c>
      <c r="O100" s="3">
        <f t="shared" si="14"/>
        <v>107.18663701606769</v>
      </c>
      <c r="P100" s="3">
        <f t="shared" si="15"/>
        <v>68.995518172208051</v>
      </c>
      <c r="Q100" s="3">
        <f t="shared" si="16"/>
        <v>141.56899291848734</v>
      </c>
      <c r="R100" s="3">
        <f t="shared" si="17"/>
        <v>77.994495114498505</v>
      </c>
      <c r="S100" s="3">
        <f t="shared" si="18"/>
        <v>85.819916994945601</v>
      </c>
      <c r="T100" s="3">
        <f t="shared" si="19"/>
        <v>115.13777649393003</v>
      </c>
      <c r="U100" s="3">
        <f t="shared" si="20"/>
        <v>77.541011357831181</v>
      </c>
      <c r="V100" s="3">
        <f t="shared" si="21"/>
        <v>51.164450913944322</v>
      </c>
      <c r="W100" s="3">
        <f t="shared" si="22"/>
        <v>128.31091341095859</v>
      </c>
      <c r="X100" s="3">
        <v>100</v>
      </c>
      <c r="AA100" s="1">
        <v>42971</v>
      </c>
      <c r="AB100" s="3">
        <f t="shared" si="23"/>
        <v>97.793891874650484</v>
      </c>
      <c r="AC100" s="3">
        <v>100</v>
      </c>
    </row>
    <row r="101" spans="1:29" x14ac:dyDescent="0.25">
      <c r="A101" s="1">
        <v>42972</v>
      </c>
      <c r="B101" s="2">
        <v>-4.8720000000000005E-3</v>
      </c>
      <c r="C101" s="2">
        <v>-9.0300000000000005E-4</v>
      </c>
      <c r="D101" s="2">
        <v>1.5823E-2</v>
      </c>
      <c r="E101" s="2">
        <v>3.3241E-2</v>
      </c>
      <c r="F101" s="2">
        <v>2.2753000000000002E-2</v>
      </c>
      <c r="G101" s="2">
        <v>1.9869000000000001E-2</v>
      </c>
      <c r="H101" s="2">
        <v>-1.0319999999999999E-3</v>
      </c>
      <c r="I101" s="2">
        <v>1.0592999999999998E-2</v>
      </c>
      <c r="J101" s="2">
        <v>-3.973E-3</v>
      </c>
      <c r="K101" s="2">
        <v>4.326E-3</v>
      </c>
      <c r="M101" s="1">
        <v>42972</v>
      </c>
      <c r="N101" s="3">
        <f t="shared" si="13"/>
        <v>107.87225344607111</v>
      </c>
      <c r="O101" s="3">
        <f t="shared" si="14"/>
        <v>107.08984748284219</v>
      </c>
      <c r="P101" s="3">
        <f t="shared" si="15"/>
        <v>70.087234256246887</v>
      </c>
      <c r="Q101" s="3">
        <f t="shared" si="16"/>
        <v>146.27488781209078</v>
      </c>
      <c r="R101" s="3">
        <f t="shared" si="17"/>
        <v>79.769103861838687</v>
      </c>
      <c r="S101" s="3">
        <f t="shared" si="18"/>
        <v>87.525072925718163</v>
      </c>
      <c r="T101" s="3">
        <f t="shared" si="19"/>
        <v>115.01895430858829</v>
      </c>
      <c r="U101" s="3">
        <f t="shared" si="20"/>
        <v>78.362403291144688</v>
      </c>
      <c r="V101" s="3">
        <f t="shared" si="21"/>
        <v>50.96117455046322</v>
      </c>
      <c r="W101" s="3">
        <f t="shared" si="22"/>
        <v>128.86598642237439</v>
      </c>
      <c r="X101" s="3">
        <v>100</v>
      </c>
      <c r="AA101" s="1">
        <v>42972</v>
      </c>
      <c r="AB101" s="3">
        <f t="shared" si="23"/>
        <v>98.216948250900231</v>
      </c>
      <c r="AC101" s="3">
        <v>100</v>
      </c>
    </row>
    <row r="102" spans="1:29" x14ac:dyDescent="0.25">
      <c r="A102" s="1">
        <v>42975</v>
      </c>
      <c r="B102" s="2">
        <v>1.4870000000000001E-2</v>
      </c>
      <c r="C102" s="2">
        <v>2.862E-3</v>
      </c>
      <c r="D102" s="2">
        <v>7.1650999999999992E-2</v>
      </c>
      <c r="E102" s="2">
        <v>1.8766999999999999E-2</v>
      </c>
      <c r="F102" s="2">
        <v>1.1119999999999999E-3</v>
      </c>
      <c r="G102" s="2">
        <v>-7.6899999999999994E-4</v>
      </c>
      <c r="H102" s="2">
        <v>1.2271000000000001E-2</v>
      </c>
      <c r="I102" s="2">
        <v>9.8259999999999997E-3</v>
      </c>
      <c r="J102" s="2">
        <v>-1.7273E-2</v>
      </c>
      <c r="K102" s="2">
        <v>-3.0800000000000001E-4</v>
      </c>
      <c r="M102" s="1">
        <v>42975</v>
      </c>
      <c r="N102" s="3">
        <f t="shared" si="13"/>
        <v>109.47631385481418</v>
      </c>
      <c r="O102" s="3">
        <f t="shared" si="14"/>
        <v>107.39633862633808</v>
      </c>
      <c r="P102" s="3">
        <f t="shared" si="15"/>
        <v>75.109054677941231</v>
      </c>
      <c r="Q102" s="3">
        <f t="shared" si="16"/>
        <v>149.0200286316603</v>
      </c>
      <c r="R102" s="3">
        <f t="shared" si="17"/>
        <v>79.857807105333052</v>
      </c>
      <c r="S102" s="3">
        <f t="shared" si="18"/>
        <v>87.457766144638285</v>
      </c>
      <c r="T102" s="3">
        <f t="shared" si="19"/>
        <v>116.43035189690897</v>
      </c>
      <c r="U102" s="3">
        <f t="shared" si="20"/>
        <v>79.132392265883468</v>
      </c>
      <c r="V102" s="3">
        <f t="shared" si="21"/>
        <v>50.080922182453072</v>
      </c>
      <c r="W102" s="3">
        <f t="shared" si="22"/>
        <v>128.82629569855629</v>
      </c>
      <c r="X102" s="3">
        <v>100</v>
      </c>
      <c r="AA102" s="1">
        <v>42975</v>
      </c>
      <c r="AB102" s="3">
        <f t="shared" si="23"/>
        <v>98.186697430838962</v>
      </c>
      <c r="AC102" s="3">
        <v>100</v>
      </c>
    </row>
    <row r="103" spans="1:29" x14ac:dyDescent="0.25">
      <c r="A103" s="1">
        <v>42976</v>
      </c>
      <c r="B103" s="2">
        <v>3.372E-3</v>
      </c>
      <c r="C103" s="2">
        <v>3.0490000000000001E-3</v>
      </c>
      <c r="D103" s="2">
        <v>2.0348999999999999E-2</v>
      </c>
      <c r="E103" s="2">
        <v>-1.0526000000000001E-2</v>
      </c>
      <c r="F103" s="2">
        <v>-3.1111E-2</v>
      </c>
      <c r="G103" s="2">
        <v>4.1050000000000001E-3</v>
      </c>
      <c r="H103" s="2">
        <v>-9.186999999999999E-3</v>
      </c>
      <c r="I103" s="2">
        <v>-1.0704E-2</v>
      </c>
      <c r="J103" s="2">
        <v>-1.0043999999999999E-2</v>
      </c>
      <c r="K103" s="2">
        <v>4.0010000000000002E-3</v>
      </c>
      <c r="M103" s="1">
        <v>42976</v>
      </c>
      <c r="N103" s="3">
        <f t="shared" si="13"/>
        <v>109.8454679851326</v>
      </c>
      <c r="O103" s="3">
        <f t="shared" si="14"/>
        <v>107.7237900628098</v>
      </c>
      <c r="P103" s="3">
        <f t="shared" si="15"/>
        <v>76.63744883158266</v>
      </c>
      <c r="Q103" s="3">
        <f t="shared" si="16"/>
        <v>147.45144381028342</v>
      </c>
      <c r="R103" s="3">
        <f t="shared" si="17"/>
        <v>77.373350868479037</v>
      </c>
      <c r="S103" s="3">
        <f t="shared" si="18"/>
        <v>87.816780274662023</v>
      </c>
      <c r="T103" s="3">
        <f t="shared" si="19"/>
        <v>115.36070625403208</v>
      </c>
      <c r="U103" s="3">
        <f t="shared" si="20"/>
        <v>78.285359139069442</v>
      </c>
      <c r="V103" s="3">
        <f t="shared" si="21"/>
        <v>49.577909400052512</v>
      </c>
      <c r="W103" s="3">
        <f t="shared" si="22"/>
        <v>129.34172970764621</v>
      </c>
      <c r="X103" s="3">
        <v>100</v>
      </c>
      <c r="AA103" s="1">
        <v>42976</v>
      </c>
      <c r="AB103" s="3">
        <f t="shared" si="23"/>
        <v>98.579542407259737</v>
      </c>
      <c r="AC103" s="3">
        <v>100</v>
      </c>
    </row>
    <row r="104" spans="1:29" x14ac:dyDescent="0.25">
      <c r="A104" s="1">
        <v>42977</v>
      </c>
      <c r="B104" s="2">
        <v>1.7566999999999999E-2</v>
      </c>
      <c r="C104" s="2">
        <v>1.0604000000000001E-2</v>
      </c>
      <c r="D104" s="2">
        <v>2.849E-3</v>
      </c>
      <c r="E104" s="2">
        <v>-4.5213000000000003E-2</v>
      </c>
      <c r="F104" s="2">
        <v>-1.9494999999999998E-2</v>
      </c>
      <c r="G104" s="2">
        <v>5.8760000000000001E-3</v>
      </c>
      <c r="H104" s="2">
        <v>-1.6739999999999999E-3</v>
      </c>
      <c r="I104" s="2">
        <v>2.9509999999999996E-3</v>
      </c>
      <c r="J104" s="2">
        <v>-1.9657999999999998E-2</v>
      </c>
      <c r="K104" s="2">
        <v>6.4380000000000001E-3</v>
      </c>
      <c r="M104" s="1">
        <v>42977</v>
      </c>
      <c r="N104" s="3">
        <f t="shared" si="13"/>
        <v>111.77512332122744</v>
      </c>
      <c r="O104" s="3">
        <f t="shared" si="14"/>
        <v>108.86609313263584</v>
      </c>
      <c r="P104" s="3">
        <f t="shared" si="15"/>
        <v>76.855788923303848</v>
      </c>
      <c r="Q104" s="3">
        <f t="shared" si="16"/>
        <v>140.78472168128908</v>
      </c>
      <c r="R104" s="3">
        <f t="shared" si="17"/>
        <v>75.864957393298042</v>
      </c>
      <c r="S104" s="3">
        <f t="shared" si="18"/>
        <v>88.332791675555939</v>
      </c>
      <c r="T104" s="3">
        <f t="shared" si="19"/>
        <v>115.16759243176284</v>
      </c>
      <c r="U104" s="3">
        <f t="shared" si="20"/>
        <v>78.516379233888827</v>
      </c>
      <c r="V104" s="3">
        <f t="shared" si="21"/>
        <v>48.603306857066279</v>
      </c>
      <c r="W104" s="3">
        <f t="shared" si="22"/>
        <v>130.17443176350403</v>
      </c>
      <c r="X104" s="3">
        <v>100</v>
      </c>
      <c r="AA104" s="1">
        <v>42977</v>
      </c>
      <c r="AB104" s="3">
        <f t="shared" si="23"/>
        <v>99.214197501277667</v>
      </c>
      <c r="AC104" s="3">
        <v>100</v>
      </c>
    </row>
    <row r="105" spans="1:29" x14ac:dyDescent="0.25">
      <c r="A105" s="1">
        <v>42978</v>
      </c>
      <c r="B105" s="2">
        <v>2.4551E-2</v>
      </c>
      <c r="C105" s="2">
        <v>9.4839999999999994E-3</v>
      </c>
      <c r="D105" s="2">
        <v>-2.8410000000000002E-3</v>
      </c>
      <c r="E105" s="2">
        <v>0.20612800000000001</v>
      </c>
      <c r="F105" s="2">
        <v>2.8069999999999998E-2</v>
      </c>
      <c r="G105" s="2">
        <v>4.3434E-2</v>
      </c>
      <c r="H105" s="2">
        <v>1.8575999999999999E-2</v>
      </c>
      <c r="I105" s="2">
        <v>2.9094000000000002E-2</v>
      </c>
      <c r="J105" s="2">
        <v>2.5873E-2</v>
      </c>
      <c r="K105" s="2">
        <v>2.1320000000000002E-3</v>
      </c>
      <c r="M105" s="1">
        <v>42978</v>
      </c>
      <c r="N105" s="3">
        <f t="shared" si="13"/>
        <v>114.5193143738869</v>
      </c>
      <c r="O105" s="3">
        <f t="shared" si="14"/>
        <v>109.89857915990576</v>
      </c>
      <c r="P105" s="3">
        <f t="shared" si="15"/>
        <v>76.637441626972745</v>
      </c>
      <c r="Q105" s="3">
        <f t="shared" si="16"/>
        <v>169.80439479200984</v>
      </c>
      <c r="R105" s="3">
        <f t="shared" si="17"/>
        <v>77.994486747327926</v>
      </c>
      <c r="S105" s="3">
        <f t="shared" si="18"/>
        <v>92.169438149192032</v>
      </c>
      <c r="T105" s="3">
        <f t="shared" si="19"/>
        <v>117.30694562877525</v>
      </c>
      <c r="U105" s="3">
        <f t="shared" si="20"/>
        <v>80.800734771319583</v>
      </c>
      <c r="V105" s="3">
        <f t="shared" si="21"/>
        <v>49.860820215379157</v>
      </c>
      <c r="W105" s="3">
        <f t="shared" si="22"/>
        <v>130.45196365202384</v>
      </c>
      <c r="X105" s="3">
        <v>100</v>
      </c>
      <c r="AA105" s="1">
        <v>42978</v>
      </c>
      <c r="AB105" s="3">
        <f t="shared" si="23"/>
        <v>99.425722170350397</v>
      </c>
      <c r="AC105" s="3">
        <v>100</v>
      </c>
    </row>
    <row r="106" spans="1:29" x14ac:dyDescent="0.25">
      <c r="A106" s="1">
        <v>42979</v>
      </c>
      <c r="B106" s="2">
        <v>5.1270000000000005E-3</v>
      </c>
      <c r="C106" s="2">
        <v>1.042E-3</v>
      </c>
      <c r="D106" s="2">
        <v>8.5470000000000008E-3</v>
      </c>
      <c r="E106" s="2">
        <v>-9.2379999999999997E-3</v>
      </c>
      <c r="F106" s="2">
        <v>-1.7065E-2</v>
      </c>
      <c r="G106" s="2">
        <v>2.1909999999999998E-3</v>
      </c>
      <c r="H106" s="2">
        <v>-6.3299999999999999E-4</v>
      </c>
      <c r="I106" s="2">
        <v>2.859E-3</v>
      </c>
      <c r="J106" s="2">
        <v>2.5219999999999999E-3</v>
      </c>
      <c r="K106" s="2">
        <v>1.2160000000000001E-3</v>
      </c>
      <c r="M106" s="1">
        <v>42979</v>
      </c>
      <c r="N106" s="3">
        <f t="shared" si="13"/>
        <v>115.10645489868183</v>
      </c>
      <c r="O106" s="3">
        <f t="shared" si="14"/>
        <v>110.01309347939039</v>
      </c>
      <c r="P106" s="3">
        <f t="shared" si="15"/>
        <v>77.292461840558488</v>
      </c>
      <c r="Q106" s="3">
        <f t="shared" si="16"/>
        <v>168.23574179292126</v>
      </c>
      <c r="R106" s="3">
        <f t="shared" si="17"/>
        <v>76.663510830984777</v>
      </c>
      <c r="S106" s="3">
        <f t="shared" si="18"/>
        <v>92.371381388176914</v>
      </c>
      <c r="T106" s="3">
        <f t="shared" si="19"/>
        <v>117.23269033219223</v>
      </c>
      <c r="U106" s="3">
        <f t="shared" si="20"/>
        <v>81.031744072030776</v>
      </c>
      <c r="V106" s="3">
        <f t="shared" si="21"/>
        <v>49.98656920396234</v>
      </c>
      <c r="W106" s="3">
        <f t="shared" si="22"/>
        <v>130.61059323982471</v>
      </c>
      <c r="X106" s="3">
        <v>100</v>
      </c>
      <c r="AA106" s="1">
        <v>42979</v>
      </c>
      <c r="AB106" s="3">
        <f t="shared" si="23"/>
        <v>99.546623848509554</v>
      </c>
      <c r="AC106" s="3">
        <v>100</v>
      </c>
    </row>
    <row r="107" spans="1:29" x14ac:dyDescent="0.25">
      <c r="A107" s="1">
        <v>42983</v>
      </c>
      <c r="B107" s="2">
        <v>-5.4059999999999993E-3</v>
      </c>
      <c r="C107" s="2">
        <v>-9.2859999999999991E-3</v>
      </c>
      <c r="D107" s="2">
        <v>0</v>
      </c>
      <c r="E107" s="2">
        <v>1.3986E-2</v>
      </c>
      <c r="F107" s="2">
        <v>-3.5880000000000002E-2</v>
      </c>
      <c r="G107" s="2">
        <v>-0.12266199999999999</v>
      </c>
      <c r="H107" s="2">
        <v>-1.0771999999999999E-2</v>
      </c>
      <c r="I107" s="2">
        <v>6.3400000000000001E-4</v>
      </c>
      <c r="J107" s="2">
        <v>-3.0817999999999998E-2</v>
      </c>
      <c r="K107" s="2">
        <v>9.1100000000000003E-4</v>
      </c>
      <c r="M107" s="1">
        <v>42983</v>
      </c>
      <c r="N107" s="3">
        <f t="shared" si="13"/>
        <v>114.48418940349956</v>
      </c>
      <c r="O107" s="3">
        <f t="shared" si="14"/>
        <v>108.99151189334077</v>
      </c>
      <c r="P107" s="3">
        <f t="shared" si="15"/>
        <v>77.292461840558488</v>
      </c>
      <c r="Q107" s="3">
        <f t="shared" si="16"/>
        <v>170.58868687763706</v>
      </c>
      <c r="R107" s="3">
        <f t="shared" si="17"/>
        <v>73.91282406236904</v>
      </c>
      <c r="S107" s="3">
        <f t="shared" si="18"/>
        <v>81.040923004340357</v>
      </c>
      <c r="T107" s="3">
        <f t="shared" si="19"/>
        <v>115.96985979193386</v>
      </c>
      <c r="U107" s="3">
        <f t="shared" si="20"/>
        <v>81.08311819777245</v>
      </c>
      <c r="V107" s="3">
        <f t="shared" si="21"/>
        <v>48.446083114234625</v>
      </c>
      <c r="W107" s="3">
        <f t="shared" si="22"/>
        <v>130.72957949026619</v>
      </c>
      <c r="X107" s="3">
        <v>100</v>
      </c>
      <c r="AA107" s="1">
        <v>42983</v>
      </c>
      <c r="AB107" s="3">
        <f t="shared" si="23"/>
        <v>99.637310822835559</v>
      </c>
      <c r="AC107" s="3">
        <v>100</v>
      </c>
    </row>
    <row r="108" spans="1:29" x14ac:dyDescent="0.25">
      <c r="A108" s="1">
        <v>42984</v>
      </c>
      <c r="B108" s="2">
        <v>4.0590000000000001E-3</v>
      </c>
      <c r="C108" s="2">
        <v>2.7929999999999999E-3</v>
      </c>
      <c r="D108" s="2">
        <v>-8.4749999999999999E-3</v>
      </c>
      <c r="E108" s="2">
        <v>-4.1378999999999999E-2</v>
      </c>
      <c r="F108" s="2">
        <v>2.521E-2</v>
      </c>
      <c r="G108" s="2">
        <v>4.4299999999999999E-3</v>
      </c>
      <c r="H108" s="2">
        <v>3.4589999999999998E-3</v>
      </c>
      <c r="I108" s="2">
        <v>2.0575999999999997E-2</v>
      </c>
      <c r="J108" s="2">
        <v>7.1380000000000002E-3</v>
      </c>
      <c r="K108" s="2">
        <v>-3.0299999999999999E-4</v>
      </c>
      <c r="M108" s="1">
        <v>42984</v>
      </c>
      <c r="N108" s="3">
        <f t="shared" si="13"/>
        <v>114.94888072828836</v>
      </c>
      <c r="O108" s="3">
        <f t="shared" si="14"/>
        <v>109.29592518605888</v>
      </c>
      <c r="P108" s="3">
        <f t="shared" si="15"/>
        <v>76.637408226459755</v>
      </c>
      <c r="Q108" s="3">
        <f t="shared" si="16"/>
        <v>163.5298976033273</v>
      </c>
      <c r="R108" s="3">
        <f t="shared" si="17"/>
        <v>75.776166356981363</v>
      </c>
      <c r="S108" s="3">
        <f t="shared" si="18"/>
        <v>81.399934293249572</v>
      </c>
      <c r="T108" s="3">
        <f t="shared" si="19"/>
        <v>116.37099953695417</v>
      </c>
      <c r="U108" s="3">
        <f t="shared" si="20"/>
        <v>82.751484437809808</v>
      </c>
      <c r="V108" s="3">
        <f t="shared" si="21"/>
        <v>48.791891255504034</v>
      </c>
      <c r="W108" s="3">
        <f t="shared" si="22"/>
        <v>130.68996842768064</v>
      </c>
      <c r="X108" s="3">
        <v>100</v>
      </c>
      <c r="AA108" s="1">
        <v>42984</v>
      </c>
      <c r="AB108" s="3">
        <f t="shared" si="23"/>
        <v>99.60712071765623</v>
      </c>
      <c r="AC108" s="3">
        <v>100</v>
      </c>
    </row>
    <row r="109" spans="1:29" x14ac:dyDescent="0.25">
      <c r="A109" s="1">
        <v>42985</v>
      </c>
      <c r="B109" s="2">
        <v>5.6110000000000005E-3</v>
      </c>
      <c r="C109" s="2">
        <v>8.1299999999999992E-4</v>
      </c>
      <c r="D109" s="2">
        <v>-1.7094000000000002E-2</v>
      </c>
      <c r="E109" s="2">
        <v>9.5919999999999998E-3</v>
      </c>
      <c r="F109" s="2">
        <v>2.3419999999999999E-3</v>
      </c>
      <c r="G109" s="2">
        <v>-3.0870999999999999E-2</v>
      </c>
      <c r="H109" s="2">
        <v>4.9279000000000003E-2</v>
      </c>
      <c r="I109" s="2">
        <v>-1.0236E-2</v>
      </c>
      <c r="J109" s="2">
        <v>-3.222E-3</v>
      </c>
      <c r="K109" s="2">
        <v>9.1E-4</v>
      </c>
      <c r="M109" s="1">
        <v>42985</v>
      </c>
      <c r="N109" s="3">
        <f t="shared" si="13"/>
        <v>115.59385889805479</v>
      </c>
      <c r="O109" s="3">
        <f t="shared" si="14"/>
        <v>109.38478277323514</v>
      </c>
      <c r="P109" s="3">
        <f t="shared" si="15"/>
        <v>75.327368370236641</v>
      </c>
      <c r="Q109" s="3">
        <f t="shared" si="16"/>
        <v>165.09847638113843</v>
      </c>
      <c r="R109" s="3">
        <f t="shared" si="17"/>
        <v>75.953634138589422</v>
      </c>
      <c r="S109" s="3">
        <f t="shared" si="18"/>
        <v>78.887036921682665</v>
      </c>
      <c r="T109" s="3">
        <f t="shared" si="19"/>
        <v>122.10564602313575</v>
      </c>
      <c r="U109" s="3">
        <f t="shared" si="20"/>
        <v>81.904440243104389</v>
      </c>
      <c r="V109" s="3">
        <f t="shared" si="21"/>
        <v>48.634683781878799</v>
      </c>
      <c r="W109" s="3">
        <f t="shared" si="22"/>
        <v>130.80889629894983</v>
      </c>
      <c r="X109" s="3">
        <v>100</v>
      </c>
      <c r="AA109" s="1">
        <v>42985</v>
      </c>
      <c r="AB109" s="3">
        <f t="shared" si="23"/>
        <v>99.697763197509289</v>
      </c>
      <c r="AC109" s="3">
        <v>100</v>
      </c>
    </row>
    <row r="110" spans="1:29" x14ac:dyDescent="0.25">
      <c r="A110" s="1">
        <v>42986</v>
      </c>
      <c r="B110" s="2">
        <v>-1.761E-3</v>
      </c>
      <c r="C110" s="2">
        <v>-5.8779999999999995E-3</v>
      </c>
      <c r="D110" s="2">
        <v>1.1594E-2</v>
      </c>
      <c r="E110" s="2">
        <v>2.3749999999999999E-3</v>
      </c>
      <c r="F110" s="2">
        <v>1.8692E-2</v>
      </c>
      <c r="G110" s="2">
        <v>4.8349999999999999E-3</v>
      </c>
      <c r="H110" s="2">
        <v>7.3000000000000001E-3</v>
      </c>
      <c r="I110" s="2">
        <v>5.9540000000000001E-3</v>
      </c>
      <c r="J110" s="2">
        <v>1.939E-3</v>
      </c>
      <c r="K110" s="2">
        <v>3.637E-3</v>
      </c>
      <c r="M110" s="1">
        <v>42986</v>
      </c>
      <c r="N110" s="3">
        <f t="shared" si="13"/>
        <v>115.39029811253532</v>
      </c>
      <c r="O110" s="3">
        <f t="shared" si="14"/>
        <v>108.74181902009407</v>
      </c>
      <c r="P110" s="3">
        <f t="shared" si="15"/>
        <v>76.200713879121167</v>
      </c>
      <c r="Q110" s="3">
        <f t="shared" si="16"/>
        <v>165.49058526254362</v>
      </c>
      <c r="R110" s="3">
        <f t="shared" si="17"/>
        <v>77.373359467907932</v>
      </c>
      <c r="S110" s="3">
        <f t="shared" si="18"/>
        <v>79.268455745198992</v>
      </c>
      <c r="T110" s="3">
        <f t="shared" si="19"/>
        <v>122.99701723910465</v>
      </c>
      <c r="U110" s="3">
        <f t="shared" si="20"/>
        <v>82.392099280311839</v>
      </c>
      <c r="V110" s="3">
        <f t="shared" si="21"/>
        <v>48.728986433731855</v>
      </c>
      <c r="W110" s="3">
        <f t="shared" si="22"/>
        <v>131.28464825478909</v>
      </c>
      <c r="X110" s="3">
        <v>100</v>
      </c>
      <c r="AA110" s="1">
        <v>42986</v>
      </c>
      <c r="AB110" s="3">
        <f t="shared" si="23"/>
        <v>100.06036396225862</v>
      </c>
      <c r="AC110" s="3">
        <v>100</v>
      </c>
    </row>
    <row r="111" spans="1:29" x14ac:dyDescent="0.25">
      <c r="A111" s="1">
        <v>42989</v>
      </c>
      <c r="B111" s="2">
        <v>4.535E-3</v>
      </c>
      <c r="C111" s="2">
        <v>1.1332999999999999E-2</v>
      </c>
      <c r="D111" s="2">
        <v>1.4327000000000001E-2</v>
      </c>
      <c r="E111" s="2">
        <v>6.1610999999999999E-2</v>
      </c>
      <c r="F111" s="2">
        <v>6.4219999999999999E-2</v>
      </c>
      <c r="G111" s="2">
        <v>4.1607999999999999E-2</v>
      </c>
      <c r="H111" s="2">
        <v>2.7539999999999999E-2</v>
      </c>
      <c r="I111" s="2">
        <v>2.9283E-2</v>
      </c>
      <c r="J111" s="2">
        <v>0.193548</v>
      </c>
      <c r="K111" s="2">
        <v>1.812E-3</v>
      </c>
      <c r="M111" s="1">
        <v>42989</v>
      </c>
      <c r="N111" s="3">
        <f t="shared" si="13"/>
        <v>115.91359311447566</v>
      </c>
      <c r="O111" s="3">
        <f t="shared" si="14"/>
        <v>109.97419005504879</v>
      </c>
      <c r="P111" s="3">
        <f t="shared" si="15"/>
        <v>77.292441506867334</v>
      </c>
      <c r="Q111" s="3">
        <f t="shared" si="16"/>
        <v>175.68662571115419</v>
      </c>
      <c r="R111" s="3">
        <f t="shared" si="17"/>
        <v>82.342276612936971</v>
      </c>
      <c r="S111" s="3">
        <f t="shared" si="18"/>
        <v>82.566657651845233</v>
      </c>
      <c r="T111" s="3">
        <f t="shared" si="19"/>
        <v>126.38435509386957</v>
      </c>
      <c r="U111" s="3">
        <f t="shared" si="20"/>
        <v>84.80478712353721</v>
      </c>
      <c r="V111" s="3">
        <f t="shared" si="21"/>
        <v>58.160384300007792</v>
      </c>
      <c r="W111" s="3">
        <f t="shared" si="22"/>
        <v>131.52253603742676</v>
      </c>
      <c r="X111" s="3">
        <v>100</v>
      </c>
      <c r="AA111" s="1">
        <v>42989</v>
      </c>
      <c r="AB111" s="3">
        <f t="shared" si="23"/>
        <v>100.24167334175823</v>
      </c>
      <c r="AC111" s="3">
        <v>100</v>
      </c>
    </row>
    <row r="112" spans="1:29" x14ac:dyDescent="0.25">
      <c r="A112" s="1">
        <v>42990</v>
      </c>
      <c r="B112" s="2">
        <v>2.5000000000000001E-3</v>
      </c>
      <c r="C112" s="2">
        <v>3.4739999999999997E-3</v>
      </c>
      <c r="D112" s="2">
        <v>1.9774E-2</v>
      </c>
      <c r="E112" s="2">
        <v>0</v>
      </c>
      <c r="F112" s="2">
        <v>1.6164000000000001E-2</v>
      </c>
      <c r="G112" s="2">
        <v>-9.5109999999999986E-3</v>
      </c>
      <c r="H112" s="2">
        <v>4.6315000000000002E-2</v>
      </c>
      <c r="I112" s="2">
        <v>1.6949000000000002E-2</v>
      </c>
      <c r="J112" s="2">
        <v>4.4865000000000002E-2</v>
      </c>
      <c r="K112" s="2">
        <v>1.8090000000000001E-3</v>
      </c>
      <c r="M112" s="1">
        <v>42990</v>
      </c>
      <c r="N112" s="3">
        <f t="shared" si="13"/>
        <v>116.20337709726184</v>
      </c>
      <c r="O112" s="3">
        <f t="shared" si="14"/>
        <v>110.35624039130003</v>
      </c>
      <c r="P112" s="3">
        <f t="shared" si="15"/>
        <v>78.820822245224122</v>
      </c>
      <c r="Q112" s="3">
        <f t="shared" si="16"/>
        <v>175.68662571115419</v>
      </c>
      <c r="R112" s="3">
        <f t="shared" si="17"/>
        <v>83.673257172108492</v>
      </c>
      <c r="S112" s="3">
        <f t="shared" si="18"/>
        <v>81.781366170918531</v>
      </c>
      <c r="T112" s="3">
        <f t="shared" si="19"/>
        <v>132.23784650004217</v>
      </c>
      <c r="U112" s="3">
        <f t="shared" si="20"/>
        <v>86.242143460494049</v>
      </c>
      <c r="V112" s="3">
        <f t="shared" si="21"/>
        <v>60.769749941627637</v>
      </c>
      <c r="W112" s="3">
        <f t="shared" si="22"/>
        <v>131.76046030511847</v>
      </c>
      <c r="X112" s="3">
        <v>100</v>
      </c>
      <c r="AA112" s="1">
        <v>42990</v>
      </c>
      <c r="AB112" s="3">
        <f t="shared" si="23"/>
        <v>100.42301052883346</v>
      </c>
      <c r="AC112" s="3">
        <v>100</v>
      </c>
    </row>
    <row r="113" spans="1:29" x14ac:dyDescent="0.25">
      <c r="A113" s="1">
        <v>42991</v>
      </c>
      <c r="B113" s="2">
        <v>-4.2049999999999995E-3</v>
      </c>
      <c r="C113" s="2">
        <v>9.4600000000000001E-4</v>
      </c>
      <c r="D113" s="2">
        <v>5.5400000000000007E-3</v>
      </c>
      <c r="E113" s="2">
        <v>-1.1161000000000001E-2</v>
      </c>
      <c r="F113" s="2">
        <v>-1.5907000000000001E-2</v>
      </c>
      <c r="G113" s="2">
        <v>-2.2221999999999999E-2</v>
      </c>
      <c r="H113" s="2">
        <v>0</v>
      </c>
      <c r="I113" s="2">
        <v>-1.1899999999999999E-3</v>
      </c>
      <c r="J113" s="2">
        <v>-2.4315000000000003E-2</v>
      </c>
      <c r="K113" s="2">
        <v>-2.4069999999999999E-3</v>
      </c>
      <c r="M113" s="1">
        <v>42991</v>
      </c>
      <c r="N113" s="3">
        <f t="shared" si="13"/>
        <v>115.71474189656784</v>
      </c>
      <c r="O113" s="3">
        <f t="shared" si="14"/>
        <v>110.46063739471019</v>
      </c>
      <c r="P113" s="3">
        <f t="shared" si="15"/>
        <v>79.257489600462677</v>
      </c>
      <c r="Q113" s="3">
        <f t="shared" si="16"/>
        <v>173.72578728159201</v>
      </c>
      <c r="R113" s="3">
        <f t="shared" si="17"/>
        <v>82.342266670271769</v>
      </c>
      <c r="S113" s="3">
        <f t="shared" si="18"/>
        <v>79.964020651868381</v>
      </c>
      <c r="T113" s="3">
        <f t="shared" si="19"/>
        <v>132.23784650004217</v>
      </c>
      <c r="U113" s="3">
        <f t="shared" si="20"/>
        <v>86.139515309776058</v>
      </c>
      <c r="V113" s="3">
        <f t="shared" si="21"/>
        <v>59.292133471796966</v>
      </c>
      <c r="W113" s="3">
        <f t="shared" si="22"/>
        <v>131.44331287716403</v>
      </c>
      <c r="X113" s="3">
        <v>100</v>
      </c>
      <c r="AA113" s="1">
        <v>42991</v>
      </c>
      <c r="AB113" s="3">
        <f t="shared" si="23"/>
        <v>100.18129234249055</v>
      </c>
      <c r="AC113" s="3">
        <v>100</v>
      </c>
    </row>
    <row r="114" spans="1:29" x14ac:dyDescent="0.25">
      <c r="A114" s="1">
        <v>42992</v>
      </c>
      <c r="B114" s="2">
        <v>-4.9890000000000004E-3</v>
      </c>
      <c r="C114" s="2">
        <v>-4.6979999999999999E-3</v>
      </c>
      <c r="D114" s="2">
        <v>-5.5095999999999999E-2</v>
      </c>
      <c r="E114" s="2">
        <v>-2.7088000000000001E-2</v>
      </c>
      <c r="F114" s="2">
        <v>-7.1121000000000004E-2</v>
      </c>
      <c r="G114" s="2">
        <v>-1.2064999999999999E-2</v>
      </c>
      <c r="H114" s="2">
        <v>-1.573E-3</v>
      </c>
      <c r="I114" s="2">
        <v>-2.0560000000000002E-2</v>
      </c>
      <c r="J114" s="2">
        <v>-2.6511E-2</v>
      </c>
      <c r="K114" s="2">
        <v>-5.4300000000000008E-3</v>
      </c>
      <c r="M114" s="1">
        <v>42992</v>
      </c>
      <c r="N114" s="3">
        <f t="shared" si="13"/>
        <v>115.13744104924587</v>
      </c>
      <c r="O114" s="3">
        <f t="shared" si="14"/>
        <v>109.94169332022985</v>
      </c>
      <c r="P114" s="3">
        <f t="shared" si="15"/>
        <v>74.890718953435581</v>
      </c>
      <c r="Q114" s="3">
        <f t="shared" si="16"/>
        <v>169.01990315570825</v>
      </c>
      <c r="R114" s="3">
        <f t="shared" si="17"/>
        <v>76.486002322415374</v>
      </c>
      <c r="S114" s="3">
        <f t="shared" si="18"/>
        <v>78.999254742703584</v>
      </c>
      <c r="T114" s="3">
        <f t="shared" si="19"/>
        <v>132.02983636749758</v>
      </c>
      <c r="U114" s="3">
        <f t="shared" si="20"/>
        <v>84.368486875007065</v>
      </c>
      <c r="V114" s="3">
        <f t="shared" si="21"/>
        <v>57.720239721326159</v>
      </c>
      <c r="W114" s="3">
        <f t="shared" si="22"/>
        <v>130.72957568824103</v>
      </c>
      <c r="X114" s="3">
        <v>100</v>
      </c>
      <c r="AA114" s="1">
        <v>42992</v>
      </c>
      <c r="AB114" s="3">
        <f t="shared" si="23"/>
        <v>99.637307925070829</v>
      </c>
      <c r="AC114" s="3">
        <v>100</v>
      </c>
    </row>
    <row r="115" spans="1:29" x14ac:dyDescent="0.25">
      <c r="A115" s="1">
        <v>42993</v>
      </c>
      <c r="B115" s="2">
        <v>-2.13E-4</v>
      </c>
      <c r="C115" s="2">
        <v>3.0270000000000002E-3</v>
      </c>
      <c r="D115" s="2">
        <v>2.9149999999999996E-3</v>
      </c>
      <c r="E115" s="2">
        <v>-3.4803000000000001E-2</v>
      </c>
      <c r="F115" s="2">
        <v>-2.32E-3</v>
      </c>
      <c r="G115" s="2">
        <v>-2.6697000000000002E-2</v>
      </c>
      <c r="H115" s="2">
        <v>-2.2166999999999999E-2</v>
      </c>
      <c r="I115" s="2">
        <v>-2.5554999999999998E-2</v>
      </c>
      <c r="J115" s="2">
        <v>-1.4161E-2</v>
      </c>
      <c r="K115" s="2">
        <v>3.9429999999999995E-3</v>
      </c>
      <c r="M115" s="1">
        <v>42993</v>
      </c>
      <c r="N115" s="3">
        <f t="shared" si="13"/>
        <v>115.11291677430238</v>
      </c>
      <c r="O115" s="3">
        <f t="shared" si="14"/>
        <v>110.27448682591017</v>
      </c>
      <c r="P115" s="3">
        <f t="shared" si="15"/>
        <v>75.109025399184844</v>
      </c>
      <c r="Q115" s="3">
        <f t="shared" si="16"/>
        <v>163.13750346618014</v>
      </c>
      <c r="R115" s="3">
        <f t="shared" si="17"/>
        <v>76.308554797027369</v>
      </c>
      <c r="S115" s="3">
        <f t="shared" si="18"/>
        <v>76.890211638837627</v>
      </c>
      <c r="T115" s="3">
        <f t="shared" si="19"/>
        <v>129.10313098473927</v>
      </c>
      <c r="U115" s="3">
        <f t="shared" si="20"/>
        <v>82.212450192916265</v>
      </c>
      <c r="V115" s="3">
        <f t="shared" si="21"/>
        <v>56.902863406632463</v>
      </c>
      <c r="W115" s="3">
        <f t="shared" si="22"/>
        <v>131.24504240517976</v>
      </c>
      <c r="X115" s="3">
        <v>100</v>
      </c>
      <c r="AA115" s="1">
        <v>42993</v>
      </c>
      <c r="AB115" s="3">
        <f t="shared" si="23"/>
        <v>100.03017783021939</v>
      </c>
      <c r="AC115" s="3">
        <v>100</v>
      </c>
    </row>
    <row r="116" spans="1:29" x14ac:dyDescent="0.25">
      <c r="A116" s="1">
        <v>42996</v>
      </c>
      <c r="B116" s="2">
        <v>1.212E-3</v>
      </c>
      <c r="C116" s="2">
        <v>1.0009999999999999E-3</v>
      </c>
      <c r="D116" s="2">
        <v>-2.0348999999999999E-2</v>
      </c>
      <c r="E116" s="2">
        <v>9.6150000000000003E-3</v>
      </c>
      <c r="F116" s="2">
        <v>-3.0232999999999999E-2</v>
      </c>
      <c r="G116" s="2">
        <v>-1.4881999999999999E-2</v>
      </c>
      <c r="H116" s="2">
        <v>-3.222E-3</v>
      </c>
      <c r="I116" s="2">
        <v>-1.6546999999999999E-2</v>
      </c>
      <c r="J116" s="2">
        <v>-6.1325999999999999E-2</v>
      </c>
      <c r="K116" s="2">
        <v>-2.4169999999999999E-3</v>
      </c>
      <c r="M116" s="1">
        <v>42996</v>
      </c>
      <c r="N116" s="3">
        <f t="shared" si="13"/>
        <v>115.25243362943283</v>
      </c>
      <c r="O116" s="3">
        <f t="shared" si="14"/>
        <v>110.38487158722292</v>
      </c>
      <c r="P116" s="3">
        <f t="shared" si="15"/>
        <v>73.580631841336839</v>
      </c>
      <c r="Q116" s="3">
        <f t="shared" si="16"/>
        <v>164.70607056200745</v>
      </c>
      <c r="R116" s="3">
        <f t="shared" si="17"/>
        <v>74.001518259848851</v>
      </c>
      <c r="S116" s="3">
        <f t="shared" si="18"/>
        <v>75.745931509228456</v>
      </c>
      <c r="T116" s="3">
        <f t="shared" si="19"/>
        <v>128.68716069670646</v>
      </c>
      <c r="U116" s="3">
        <f t="shared" si="20"/>
        <v>80.852080779574081</v>
      </c>
      <c r="V116" s="3">
        <f t="shared" si="21"/>
        <v>53.413238405357319</v>
      </c>
      <c r="W116" s="3">
        <f t="shared" si="22"/>
        <v>130.92782313768643</v>
      </c>
      <c r="X116" s="3">
        <v>100</v>
      </c>
      <c r="AA116" s="1">
        <v>42996</v>
      </c>
      <c r="AB116" s="3">
        <f t="shared" si="23"/>
        <v>99.78840489040374</v>
      </c>
      <c r="AC116" s="3">
        <v>100</v>
      </c>
    </row>
    <row r="117" spans="1:29" x14ac:dyDescent="0.25">
      <c r="A117" s="1">
        <v>42997</v>
      </c>
      <c r="B117" s="2">
        <v>-5.7399999999999994E-3</v>
      </c>
      <c r="C117" s="2">
        <v>1.0560000000000001E-3</v>
      </c>
      <c r="D117" s="2">
        <v>-1.7804E-2</v>
      </c>
      <c r="E117" s="2">
        <v>-2.3809999999999999E-3</v>
      </c>
      <c r="F117" s="2">
        <v>5.9950000000000003E-3</v>
      </c>
      <c r="G117" s="2">
        <v>9.1820000000000009E-3</v>
      </c>
      <c r="H117" s="2">
        <v>-1.5239000000000001E-2</v>
      </c>
      <c r="I117" s="2">
        <v>-1.6508000000000002E-2</v>
      </c>
      <c r="J117" s="2">
        <v>1.1771999999999999E-2</v>
      </c>
      <c r="K117" s="2">
        <v>2.4229999999999998E-3</v>
      </c>
      <c r="M117" s="1">
        <v>42997</v>
      </c>
      <c r="N117" s="3">
        <f t="shared" si="13"/>
        <v>114.59088466039989</v>
      </c>
      <c r="O117" s="3">
        <f t="shared" si="14"/>
        <v>110.50143801161902</v>
      </c>
      <c r="P117" s="3">
        <f t="shared" si="15"/>
        <v>72.27060227203367</v>
      </c>
      <c r="Q117" s="3">
        <f t="shared" si="16"/>
        <v>164.31390540799933</v>
      </c>
      <c r="R117" s="3">
        <f t="shared" si="17"/>
        <v>74.445157361816641</v>
      </c>
      <c r="S117" s="3">
        <f t="shared" si="18"/>
        <v>76.441430652346199</v>
      </c>
      <c r="T117" s="3">
        <f t="shared" si="19"/>
        <v>126.72609705484935</v>
      </c>
      <c r="U117" s="3">
        <f t="shared" si="20"/>
        <v>79.517374630064879</v>
      </c>
      <c r="V117" s="3">
        <f t="shared" si="21"/>
        <v>54.042019047865182</v>
      </c>
      <c r="W117" s="3">
        <f t="shared" si="22"/>
        <v>131.24506125314906</v>
      </c>
      <c r="X117" s="3">
        <v>100</v>
      </c>
      <c r="AA117" s="1">
        <v>42997</v>
      </c>
      <c r="AB117" s="3">
        <f t="shared" si="23"/>
        <v>100.0301921954532</v>
      </c>
      <c r="AC117" s="3">
        <v>100</v>
      </c>
    </row>
    <row r="118" spans="1:29" x14ac:dyDescent="0.25">
      <c r="A118" s="1">
        <v>42998</v>
      </c>
      <c r="B118" s="2">
        <v>7.1850000000000004E-3</v>
      </c>
      <c r="C118" s="2">
        <v>-8.1100000000000009E-4</v>
      </c>
      <c r="D118" s="2">
        <v>6.0419999999999996E-3</v>
      </c>
      <c r="E118" s="2">
        <v>2.8639999999999999E-2</v>
      </c>
      <c r="F118" s="2">
        <v>2.7414000000000001E-2</v>
      </c>
      <c r="G118" s="2">
        <v>1.2327999999999999E-2</v>
      </c>
      <c r="H118" s="2">
        <v>2.1099999999999999E-3</v>
      </c>
      <c r="I118" s="2">
        <v>1.3233999999999999E-2</v>
      </c>
      <c r="J118" s="2">
        <v>-4.6540000000000002E-3</v>
      </c>
      <c r="K118" s="2">
        <v>1.5110000000000002E-3</v>
      </c>
      <c r="M118" s="1">
        <v>42998</v>
      </c>
      <c r="N118" s="3">
        <f t="shared" si="13"/>
        <v>115.41422016668487</v>
      </c>
      <c r="O118" s="3">
        <f t="shared" si="14"/>
        <v>110.41182134539159</v>
      </c>
      <c r="P118" s="3">
        <f t="shared" si="15"/>
        <v>72.707261250961309</v>
      </c>
      <c r="Q118" s="3">
        <f t="shared" si="16"/>
        <v>169.01985565888444</v>
      </c>
      <c r="R118" s="3">
        <f t="shared" si="17"/>
        <v>76.485996905733487</v>
      </c>
      <c r="S118" s="3">
        <f t="shared" si="18"/>
        <v>77.38380060942832</v>
      </c>
      <c r="T118" s="3">
        <f t="shared" si="19"/>
        <v>126.99348911963509</v>
      </c>
      <c r="U118" s="3">
        <f t="shared" si="20"/>
        <v>80.56970756591916</v>
      </c>
      <c r="V118" s="3">
        <f t="shared" si="21"/>
        <v>53.790507491216417</v>
      </c>
      <c r="W118" s="3">
        <f t="shared" si="22"/>
        <v>131.44337254070257</v>
      </c>
      <c r="X118" s="3">
        <v>100</v>
      </c>
      <c r="AA118" s="1">
        <v>42998</v>
      </c>
      <c r="AB118" s="3">
        <f t="shared" si="23"/>
        <v>100.18133781586053</v>
      </c>
      <c r="AC118" s="3">
        <v>100</v>
      </c>
    </row>
    <row r="119" spans="1:29" x14ac:dyDescent="0.25">
      <c r="A119" s="1">
        <v>42999</v>
      </c>
      <c r="B119" s="2">
        <v>-4.9410000000000001E-3</v>
      </c>
      <c r="C119" s="2">
        <v>-5.1520000000000003E-3</v>
      </c>
      <c r="D119" s="2">
        <v>4.2042000000000003E-2</v>
      </c>
      <c r="E119" s="2">
        <v>0.104408</v>
      </c>
      <c r="F119" s="2">
        <v>2.0882000000000001E-2</v>
      </c>
      <c r="G119" s="2">
        <v>1.0728E-2</v>
      </c>
      <c r="H119" s="2">
        <v>-5.1470000000000005E-3</v>
      </c>
      <c r="I119" s="2">
        <v>-4.7790000000000003E-3</v>
      </c>
      <c r="J119" s="2">
        <v>2.3380000000000002E-3</v>
      </c>
      <c r="K119" s="2">
        <v>-3.0200000000000002E-4</v>
      </c>
      <c r="M119" s="1">
        <v>42999</v>
      </c>
      <c r="N119" s="3">
        <f t="shared" si="13"/>
        <v>114.84395850484128</v>
      </c>
      <c r="O119" s="3">
        <f t="shared" si="14"/>
        <v>109.84297964182012</v>
      </c>
      <c r="P119" s="3">
        <f t="shared" si="15"/>
        <v>75.764019928474212</v>
      </c>
      <c r="Q119" s="3">
        <f t="shared" si="16"/>
        <v>186.66688074851726</v>
      </c>
      <c r="R119" s="3">
        <f t="shared" si="17"/>
        <v>78.083177493119024</v>
      </c>
      <c r="S119" s="3">
        <f t="shared" si="18"/>
        <v>78.213974022366273</v>
      </c>
      <c r="T119" s="3">
        <f t="shared" si="19"/>
        <v>126.33985363113632</v>
      </c>
      <c r="U119" s="3">
        <f t="shared" si="20"/>
        <v>80.184664933461633</v>
      </c>
      <c r="V119" s="3">
        <f t="shared" si="21"/>
        <v>53.916269697730876</v>
      </c>
      <c r="W119" s="3">
        <f t="shared" si="22"/>
        <v>131.40367664219528</v>
      </c>
      <c r="X119" s="3">
        <v>100</v>
      </c>
      <c r="AA119" s="1">
        <v>42999</v>
      </c>
      <c r="AB119" s="3">
        <f t="shared" si="23"/>
        <v>100.15108305184013</v>
      </c>
      <c r="AC119" s="3">
        <v>100</v>
      </c>
    </row>
    <row r="120" spans="1:29" x14ac:dyDescent="0.25">
      <c r="A120" s="1">
        <v>43000</v>
      </c>
      <c r="B120" s="2">
        <v>1.2999999999999999E-5</v>
      </c>
      <c r="C120" s="2">
        <v>6.6199999999999994E-4</v>
      </c>
      <c r="D120" s="2">
        <v>2.882E-3</v>
      </c>
      <c r="E120" s="2">
        <v>-3.3612999999999997E-2</v>
      </c>
      <c r="F120" s="2">
        <v>-1.5909E-2</v>
      </c>
      <c r="G120" s="2">
        <v>-8.61E-4</v>
      </c>
      <c r="H120" s="2">
        <v>-1.2939999999999998E-3</v>
      </c>
      <c r="I120" s="2">
        <v>1.921E-3</v>
      </c>
      <c r="J120" s="2">
        <v>2.3319999999999999E-3</v>
      </c>
      <c r="K120" s="2">
        <v>-2.4139999999999999E-3</v>
      </c>
      <c r="M120" s="1">
        <v>43000</v>
      </c>
      <c r="N120" s="3">
        <f t="shared" si="13"/>
        <v>114.84545147630185</v>
      </c>
      <c r="O120" s="3">
        <f t="shared" si="14"/>
        <v>109.915695694343</v>
      </c>
      <c r="P120" s="3">
        <f t="shared" si="15"/>
        <v>75.982371833908076</v>
      </c>
      <c r="Q120" s="3">
        <f t="shared" si="16"/>
        <v>180.39244688591734</v>
      </c>
      <c r="R120" s="3">
        <f t="shared" si="17"/>
        <v>76.840952222380992</v>
      </c>
      <c r="S120" s="3">
        <f t="shared" si="18"/>
        <v>78.146631790733011</v>
      </c>
      <c r="T120" s="3">
        <f t="shared" si="19"/>
        <v>126.17636986053763</v>
      </c>
      <c r="U120" s="3">
        <f t="shared" si="20"/>
        <v>80.338699674798818</v>
      </c>
      <c r="V120" s="3">
        <f t="shared" si="21"/>
        <v>54.042002438665982</v>
      </c>
      <c r="W120" s="3">
        <f t="shared" si="22"/>
        <v>131.086468166781</v>
      </c>
      <c r="X120" s="3">
        <v>100</v>
      </c>
      <c r="AA120" s="1">
        <v>43000</v>
      </c>
      <c r="AB120" s="3">
        <f t="shared" si="23"/>
        <v>99.909318337352985</v>
      </c>
      <c r="AC120" s="3">
        <v>100</v>
      </c>
    </row>
    <row r="121" spans="1:29" x14ac:dyDescent="0.25">
      <c r="A121" s="1">
        <v>43003</v>
      </c>
      <c r="B121" s="2">
        <v>1.9070000000000001E-3</v>
      </c>
      <c r="C121" s="2">
        <v>-8.7539999999999996E-3</v>
      </c>
      <c r="D121" s="2">
        <v>-1.7240999999999999E-2</v>
      </c>
      <c r="E121" s="2">
        <v>-8.6960000000000006E-3</v>
      </c>
      <c r="F121" s="2">
        <v>-1.0392999999999999E-2</v>
      </c>
      <c r="G121" s="2">
        <v>1.2059E-2</v>
      </c>
      <c r="H121" s="2">
        <v>7.0599999999999992E-4</v>
      </c>
      <c r="I121" s="2">
        <v>5.7509999999999992E-3</v>
      </c>
      <c r="J121" s="2">
        <v>-1.163E-3</v>
      </c>
      <c r="K121" s="2">
        <v>1.5120000000000001E-3</v>
      </c>
      <c r="M121" s="1">
        <v>43003</v>
      </c>
      <c r="N121" s="3">
        <f t="shared" si="13"/>
        <v>115.06446175226716</v>
      </c>
      <c r="O121" s="3">
        <f t="shared" si="14"/>
        <v>108.95349369423472</v>
      </c>
      <c r="P121" s="3">
        <f t="shared" si="15"/>
        <v>74.672359761119665</v>
      </c>
      <c r="Q121" s="3">
        <f t="shared" si="16"/>
        <v>178.8237541677974</v>
      </c>
      <c r="R121" s="3">
        <f t="shared" si="17"/>
        <v>76.042344205933787</v>
      </c>
      <c r="S121" s="3">
        <f t="shared" si="18"/>
        <v>79.089002023497457</v>
      </c>
      <c r="T121" s="3">
        <f t="shared" si="19"/>
        <v>126.26545037765918</v>
      </c>
      <c r="U121" s="3">
        <f t="shared" si="20"/>
        <v>80.800727536628585</v>
      </c>
      <c r="V121" s="3">
        <f t="shared" si="21"/>
        <v>53.979151589829812</v>
      </c>
      <c r="W121" s="3">
        <f t="shared" si="22"/>
        <v>131.28467090664918</v>
      </c>
      <c r="X121" s="3">
        <v>100</v>
      </c>
      <c r="AA121" s="1">
        <v>43003</v>
      </c>
      <c r="AB121" s="3">
        <f t="shared" si="23"/>
        <v>100.06038122667906</v>
      </c>
      <c r="AC121" s="3">
        <v>100</v>
      </c>
    </row>
    <row r="122" spans="1:29" x14ac:dyDescent="0.25">
      <c r="A122" s="1">
        <v>43004</v>
      </c>
      <c r="B122" s="2">
        <v>-7.3109999999999998E-3</v>
      </c>
      <c r="C122" s="2">
        <v>1.503E-3</v>
      </c>
      <c r="D122" s="2">
        <v>3.5088000000000001E-2</v>
      </c>
      <c r="E122" s="2">
        <v>-1.5350999999999998E-2</v>
      </c>
      <c r="F122" s="2">
        <v>-2.3337E-2</v>
      </c>
      <c r="G122" s="2">
        <v>-1.6454E-2</v>
      </c>
      <c r="H122" s="2">
        <v>-2.3530000000000001E-3</v>
      </c>
      <c r="I122" s="2">
        <v>-1.1117999999999999E-2</v>
      </c>
      <c r="J122" s="2">
        <v>5.2420000000000001E-3</v>
      </c>
      <c r="K122" s="2">
        <v>3.0200000000000002E-4</v>
      </c>
      <c r="M122" s="1">
        <v>43004</v>
      </c>
      <c r="N122" s="3">
        <f t="shared" si="13"/>
        <v>114.22322547239634</v>
      </c>
      <c r="O122" s="3">
        <f t="shared" si="14"/>
        <v>109.11725079525716</v>
      </c>
      <c r="P122" s="3">
        <f t="shared" si="15"/>
        <v>77.292463520417826</v>
      </c>
      <c r="Q122" s="3">
        <f t="shared" si="16"/>
        <v>176.07863071756753</v>
      </c>
      <c r="R122" s="3">
        <f t="shared" si="17"/>
        <v>74.26774401919991</v>
      </c>
      <c r="S122" s="3">
        <f t="shared" si="18"/>
        <v>77.787671584202826</v>
      </c>
      <c r="T122" s="3">
        <f t="shared" si="19"/>
        <v>125.96834777292054</v>
      </c>
      <c r="U122" s="3">
        <f t="shared" si="20"/>
        <v>79.902385047876351</v>
      </c>
      <c r="V122" s="3">
        <f t="shared" si="21"/>
        <v>54.262110302463697</v>
      </c>
      <c r="W122" s="3">
        <f t="shared" si="22"/>
        <v>131.32431887726298</v>
      </c>
      <c r="X122" s="3">
        <v>100</v>
      </c>
      <c r="AA122" s="1">
        <v>43004</v>
      </c>
      <c r="AB122" s="3">
        <f t="shared" si="23"/>
        <v>100.09059946180952</v>
      </c>
      <c r="AC122" s="3">
        <v>100</v>
      </c>
    </row>
    <row r="123" spans="1:29" x14ac:dyDescent="0.25">
      <c r="A123" s="1">
        <v>43005</v>
      </c>
      <c r="B123" s="2">
        <v>6.2500000000000003E-3</v>
      </c>
      <c r="C123" s="2">
        <v>1.1460999999999999E-2</v>
      </c>
      <c r="D123" s="2">
        <v>8.7570999999999996E-2</v>
      </c>
      <c r="E123" s="2">
        <v>2.0045E-2</v>
      </c>
      <c r="F123" s="2">
        <v>8.0047999999999994E-2</v>
      </c>
      <c r="G123" s="2">
        <v>2.0767000000000001E-2</v>
      </c>
      <c r="H123" s="2">
        <v>4.1279999999999997E-3</v>
      </c>
      <c r="I123" s="2">
        <v>2.5699E-2</v>
      </c>
      <c r="J123" s="2">
        <v>2.0857000000000001E-2</v>
      </c>
      <c r="K123" s="2">
        <v>9.0600000000000001E-4</v>
      </c>
      <c r="M123" s="1">
        <v>43005</v>
      </c>
      <c r="N123" s="3">
        <f t="shared" si="13"/>
        <v>114.93712063159883</v>
      </c>
      <c r="O123" s="3">
        <f t="shared" si="14"/>
        <v>110.36784360662161</v>
      </c>
      <c r="P123" s="3">
        <f t="shared" si="15"/>
        <v>84.061041843364336</v>
      </c>
      <c r="Q123" s="3">
        <f t="shared" si="16"/>
        <v>179.60812687030119</v>
      </c>
      <c r="R123" s="3">
        <f t="shared" si="17"/>
        <v>80.21272839244881</v>
      </c>
      <c r="S123" s="3">
        <f t="shared" si="18"/>
        <v>79.403088159991967</v>
      </c>
      <c r="T123" s="3">
        <f t="shared" si="19"/>
        <v>126.48834511252714</v>
      </c>
      <c r="U123" s="3">
        <f t="shared" si="20"/>
        <v>81.955796441221722</v>
      </c>
      <c r="V123" s="3">
        <f t="shared" si="21"/>
        <v>55.393855137042173</v>
      </c>
      <c r="W123" s="3">
        <f t="shared" si="22"/>
        <v>131.44329871016581</v>
      </c>
      <c r="X123" s="3">
        <v>100</v>
      </c>
      <c r="AA123" s="1">
        <v>43005</v>
      </c>
      <c r="AB123" s="3">
        <f t="shared" si="23"/>
        <v>100.18128154492193</v>
      </c>
      <c r="AC123" s="3">
        <v>100</v>
      </c>
    </row>
    <row r="124" spans="1:29" x14ac:dyDescent="0.25">
      <c r="A124" s="1">
        <v>43006</v>
      </c>
      <c r="B124" s="2">
        <v>-2.6119999999999997E-3</v>
      </c>
      <c r="C124" s="2">
        <v>1.54E-4</v>
      </c>
      <c r="D124" s="2">
        <v>-3.6364E-2</v>
      </c>
      <c r="E124" s="2">
        <v>-7.7510999999999997E-2</v>
      </c>
      <c r="F124" s="2">
        <v>-9.8451000000000011E-2</v>
      </c>
      <c r="G124" s="2">
        <v>2.1192000000000003E-2</v>
      </c>
      <c r="H124" s="2">
        <v>-2.2786000000000001E-2</v>
      </c>
      <c r="I124" s="2">
        <v>-3.3510999999999999E-2</v>
      </c>
      <c r="J124" s="2">
        <v>-2.6107000000000002E-2</v>
      </c>
      <c r="K124" s="2">
        <v>6.0300000000000002E-4</v>
      </c>
      <c r="M124" s="1">
        <v>43006</v>
      </c>
      <c r="N124" s="3">
        <f t="shared" si="13"/>
        <v>114.63690487250911</v>
      </c>
      <c r="O124" s="3">
        <f t="shared" si="14"/>
        <v>110.38484025453702</v>
      </c>
      <c r="P124" s="3">
        <f t="shared" si="15"/>
        <v>81.00424611777224</v>
      </c>
      <c r="Q124" s="3">
        <f t="shared" si="16"/>
        <v>165.68652134845729</v>
      </c>
      <c r="R124" s="3">
        <f t="shared" si="17"/>
        <v>72.315705069483826</v>
      </c>
      <c r="S124" s="3">
        <f t="shared" si="18"/>
        <v>81.08579840427852</v>
      </c>
      <c r="T124" s="3">
        <f t="shared" si="19"/>
        <v>123.6061816807931</v>
      </c>
      <c r="U124" s="3">
        <f t="shared" si="20"/>
        <v>79.209375746679939</v>
      </c>
      <c r="V124" s="3">
        <f t="shared" si="21"/>
        <v>53.947687760979413</v>
      </c>
      <c r="W124" s="3">
        <f t="shared" si="22"/>
        <v>131.52255901928802</v>
      </c>
      <c r="X124" s="3">
        <v>100</v>
      </c>
      <c r="AA124" s="1">
        <v>43006</v>
      </c>
      <c r="AB124" s="3">
        <f t="shared" si="23"/>
        <v>100.24169085769351</v>
      </c>
      <c r="AC124" s="3">
        <v>100</v>
      </c>
    </row>
    <row r="125" spans="1:29" x14ac:dyDescent="0.25">
      <c r="A125" s="1">
        <v>43007</v>
      </c>
      <c r="B125" s="2">
        <v>9.5620000000000011E-3</v>
      </c>
      <c r="C125" s="2">
        <v>6.6020000000000002E-3</v>
      </c>
      <c r="D125" s="2">
        <v>-5.391E-3</v>
      </c>
      <c r="E125" s="2">
        <v>-3.9052999999999997E-2</v>
      </c>
      <c r="F125" s="2">
        <v>5.0919999999999993E-2</v>
      </c>
      <c r="G125" s="2">
        <v>3.4034000000000002E-2</v>
      </c>
      <c r="H125" s="2">
        <v>1.7427999999999999E-2</v>
      </c>
      <c r="I125" s="2">
        <v>1.6525999999999999E-2</v>
      </c>
      <c r="J125" s="2">
        <v>2.5640999999999997E-2</v>
      </c>
      <c r="K125" s="2">
        <v>6.0300000000000002E-4</v>
      </c>
      <c r="M125" s="1">
        <v>43007</v>
      </c>
      <c r="N125" s="3">
        <f t="shared" si="13"/>
        <v>115.73306295690004</v>
      </c>
      <c r="O125" s="3">
        <f t="shared" si="14"/>
        <v>111.11360096989748</v>
      </c>
      <c r="P125" s="3">
        <f t="shared" si="15"/>
        <v>80.567552226951321</v>
      </c>
      <c r="Q125" s="3">
        <f t="shared" si="16"/>
        <v>159.21596563023598</v>
      </c>
      <c r="R125" s="3">
        <f t="shared" si="17"/>
        <v>75.998020771621952</v>
      </c>
      <c r="S125" s="3">
        <f t="shared" si="18"/>
        <v>83.845472467169728</v>
      </c>
      <c r="T125" s="3">
        <f t="shared" si="19"/>
        <v>125.76039021512597</v>
      </c>
      <c r="U125" s="3">
        <f t="shared" si="20"/>
        <v>80.518389890269574</v>
      </c>
      <c r="V125" s="3">
        <f t="shared" si="21"/>
        <v>55.330960422858688</v>
      </c>
      <c r="W125" s="3">
        <f t="shared" si="22"/>
        <v>131.60186712237663</v>
      </c>
      <c r="X125" s="3">
        <v>100</v>
      </c>
      <c r="AA125" s="1">
        <v>43007</v>
      </c>
      <c r="AB125" s="3">
        <f t="shared" si="23"/>
        <v>100.30213659728069</v>
      </c>
      <c r="AC125" s="3">
        <v>100</v>
      </c>
    </row>
    <row r="126" spans="1:29" x14ac:dyDescent="0.25">
      <c r="A126" s="1">
        <v>43010</v>
      </c>
      <c r="B126" s="2">
        <v>1.2646999999999999E-2</v>
      </c>
      <c r="C126" s="2">
        <v>3.2000000000000002E-3</v>
      </c>
      <c r="D126" s="2">
        <v>0.111111</v>
      </c>
      <c r="E126" s="2">
        <v>5.9112999999999999E-2</v>
      </c>
      <c r="F126" s="2">
        <v>6.1295999999999996E-2</v>
      </c>
      <c r="G126" s="2">
        <v>4.0138999999999994E-2</v>
      </c>
      <c r="H126" s="2">
        <v>1.8783000000000001E-2</v>
      </c>
      <c r="I126" s="2">
        <v>3.2515000000000002E-2</v>
      </c>
      <c r="J126" s="2">
        <v>4.9432000000000004E-2</v>
      </c>
      <c r="K126" s="2">
        <v>-6.0300000000000002E-4</v>
      </c>
      <c r="M126" s="1">
        <v>43010</v>
      </c>
      <c r="N126" s="3">
        <f t="shared" si="13"/>
        <v>117.19673900411597</v>
      </c>
      <c r="O126" s="3">
        <f t="shared" si="14"/>
        <v>111.46916449300116</v>
      </c>
      <c r="P126" s="3">
        <f t="shared" si="15"/>
        <v>89.519493522440101</v>
      </c>
      <c r="Q126" s="3">
        <f t="shared" si="16"/>
        <v>168.62769900653612</v>
      </c>
      <c r="R126" s="3">
        <f t="shared" si="17"/>
        <v>80.656395452839291</v>
      </c>
      <c r="S126" s="3">
        <f t="shared" si="18"/>
        <v>87.210945886529444</v>
      </c>
      <c r="T126" s="3">
        <f t="shared" si="19"/>
        <v>128.12254762453668</v>
      </c>
      <c r="U126" s="3">
        <f t="shared" si="20"/>
        <v>83.136445337551692</v>
      </c>
      <c r="V126" s="3">
        <f t="shared" si="21"/>
        <v>58.066080458481437</v>
      </c>
      <c r="W126" s="3">
        <f t="shared" si="22"/>
        <v>131.52251119650182</v>
      </c>
      <c r="X126" s="3">
        <v>100</v>
      </c>
      <c r="AA126" s="1">
        <v>43010</v>
      </c>
      <c r="AB126" s="3">
        <f t="shared" si="23"/>
        <v>100.24165440891254</v>
      </c>
      <c r="AC126" s="3">
        <v>100</v>
      </c>
    </row>
    <row r="127" spans="1:29" x14ac:dyDescent="0.25">
      <c r="A127" s="1">
        <v>43011</v>
      </c>
      <c r="B127" s="2">
        <v>-1.059E-3</v>
      </c>
      <c r="C127" s="2">
        <v>2.3799999999999997E-3</v>
      </c>
      <c r="D127" s="2">
        <v>0</v>
      </c>
      <c r="E127" s="2">
        <v>-2.0930000000000001E-2</v>
      </c>
      <c r="F127" s="2">
        <v>-4.1803999999999994E-2</v>
      </c>
      <c r="G127" s="2">
        <v>-3.2930000000000001E-2</v>
      </c>
      <c r="H127" s="2">
        <v>1.1599999999999999E-4</v>
      </c>
      <c r="I127" s="2">
        <v>4.3219999999999995E-3</v>
      </c>
      <c r="J127" s="2">
        <v>1.8950000000000002E-2</v>
      </c>
      <c r="K127" s="2">
        <v>-1.4772E-2</v>
      </c>
      <c r="M127" s="1">
        <v>43011</v>
      </c>
      <c r="N127" s="3">
        <f t="shared" si="13"/>
        <v>117.07262765751061</v>
      </c>
      <c r="O127" s="3">
        <f t="shared" si="14"/>
        <v>111.73446110449451</v>
      </c>
      <c r="P127" s="3">
        <f t="shared" si="15"/>
        <v>89.519493522440101</v>
      </c>
      <c r="Q127" s="3">
        <f t="shared" si="16"/>
        <v>165.09832126632932</v>
      </c>
      <c r="R127" s="3">
        <f t="shared" si="17"/>
        <v>77.284635497328807</v>
      </c>
      <c r="S127" s="3">
        <f t="shared" si="18"/>
        <v>84.339089438486027</v>
      </c>
      <c r="T127" s="3">
        <f t="shared" si="19"/>
        <v>128.13740984006114</v>
      </c>
      <c r="U127" s="3">
        <f t="shared" si="20"/>
        <v>83.495761054300587</v>
      </c>
      <c r="V127" s="3">
        <f t="shared" si="21"/>
        <v>59.16643268316966</v>
      </c>
      <c r="W127" s="3">
        <f t="shared" si="22"/>
        <v>129.57966066110708</v>
      </c>
      <c r="X127" s="3">
        <v>100</v>
      </c>
      <c r="AA127" s="1">
        <v>43011</v>
      </c>
      <c r="AB127" s="3">
        <f t="shared" si="23"/>
        <v>98.760884689984081</v>
      </c>
      <c r="AC127" s="3">
        <v>100</v>
      </c>
    </row>
    <row r="128" spans="1:29" x14ac:dyDescent="0.25">
      <c r="A128" s="1">
        <v>43012</v>
      </c>
      <c r="B128" s="2">
        <v>6.4120000000000002E-3</v>
      </c>
      <c r="C128" s="2">
        <v>5.9999999999999995E-4</v>
      </c>
      <c r="D128" s="2">
        <v>-1.4634000000000001E-2</v>
      </c>
      <c r="E128" s="2">
        <v>1.9001999999999998E-2</v>
      </c>
      <c r="F128" s="2">
        <v>1.2629E-2</v>
      </c>
      <c r="G128" s="2">
        <v>-6.1190000000000003E-3</v>
      </c>
      <c r="H128" s="2">
        <v>5.1009999999999996E-3</v>
      </c>
      <c r="I128" s="2">
        <v>0.16200399999999998</v>
      </c>
      <c r="J128" s="2">
        <v>-0.14559</v>
      </c>
      <c r="K128" s="2">
        <v>6.7320000000000001E-3</v>
      </c>
      <c r="M128" s="1">
        <v>43012</v>
      </c>
      <c r="N128" s="3">
        <f t="shared" si="13"/>
        <v>117.82329734605058</v>
      </c>
      <c r="O128" s="3">
        <f t="shared" si="14"/>
        <v>111.8015017811572</v>
      </c>
      <c r="P128" s="3">
        <f t="shared" si="15"/>
        <v>88.209465254232711</v>
      </c>
      <c r="Q128" s="3">
        <f t="shared" si="16"/>
        <v>168.2355195670321</v>
      </c>
      <c r="R128" s="3">
        <f t="shared" si="17"/>
        <v>78.260663159024574</v>
      </c>
      <c r="S128" s="3">
        <f t="shared" si="18"/>
        <v>83.823018550211927</v>
      </c>
      <c r="T128" s="3">
        <f t="shared" si="19"/>
        <v>128.79103876765529</v>
      </c>
      <c r="U128" s="3">
        <f t="shared" si="20"/>
        <v>97.022408328141509</v>
      </c>
      <c r="V128" s="3">
        <f t="shared" si="21"/>
        <v>50.552391748826992</v>
      </c>
      <c r="W128" s="3">
        <f t="shared" si="22"/>
        <v>130.45199093667765</v>
      </c>
      <c r="X128" s="3">
        <v>100</v>
      </c>
      <c r="AA128" s="1">
        <v>43012</v>
      </c>
      <c r="AB128" s="3">
        <f t="shared" si="23"/>
        <v>99.425742965717049</v>
      </c>
      <c r="AC128" s="3">
        <v>100</v>
      </c>
    </row>
    <row r="129" spans="1:29" x14ac:dyDescent="0.25">
      <c r="A129" s="1">
        <v>43013</v>
      </c>
      <c r="B129" s="2">
        <v>8.0100000000000006E-4</v>
      </c>
      <c r="C129" s="2">
        <v>7.7759999999999999E-3</v>
      </c>
      <c r="D129" s="2">
        <v>9.9010000000000001E-3</v>
      </c>
      <c r="E129" s="2">
        <v>-9.3240000000000007E-3</v>
      </c>
      <c r="F129" s="2">
        <v>-1.8141000000000001E-2</v>
      </c>
      <c r="G129" s="2">
        <v>-4.9786000000000004E-2</v>
      </c>
      <c r="H129" s="2">
        <v>6.2290000000000002E-3</v>
      </c>
      <c r="I129" s="2">
        <v>3.1749999999999999E-3</v>
      </c>
      <c r="J129" s="2">
        <v>-2.4875999999999999E-2</v>
      </c>
      <c r="K129" s="2">
        <v>-3.3430000000000001E-3</v>
      </c>
      <c r="M129" s="1">
        <v>43013</v>
      </c>
      <c r="N129" s="3">
        <f t="shared" si="13"/>
        <v>117.91767380722477</v>
      </c>
      <c r="O129" s="3">
        <f t="shared" si="14"/>
        <v>112.67087025900747</v>
      </c>
      <c r="P129" s="3">
        <f t="shared" si="15"/>
        <v>89.082827169714861</v>
      </c>
      <c r="Q129" s="3">
        <f t="shared" si="16"/>
        <v>166.6668915825891</v>
      </c>
      <c r="R129" s="3">
        <f t="shared" si="17"/>
        <v>76.840936468656707</v>
      </c>
      <c r="S129" s="3">
        <f t="shared" si="18"/>
        <v>79.649805748671071</v>
      </c>
      <c r="T129" s="3">
        <f t="shared" si="19"/>
        <v>129.59327814813904</v>
      </c>
      <c r="U129" s="3">
        <f t="shared" si="20"/>
        <v>97.330454474583348</v>
      </c>
      <c r="V129" s="3">
        <f t="shared" si="21"/>
        <v>49.294850451683168</v>
      </c>
      <c r="W129" s="3">
        <f t="shared" si="22"/>
        <v>130.01588993097633</v>
      </c>
      <c r="X129" s="3">
        <v>100</v>
      </c>
      <c r="AA129" s="1">
        <v>43013</v>
      </c>
      <c r="AB129" s="3">
        <f t="shared" si="23"/>
        <v>99.09336270698266</v>
      </c>
      <c r="AC129" s="3">
        <v>100</v>
      </c>
    </row>
    <row r="130" spans="1:29" x14ac:dyDescent="0.25">
      <c r="A130" s="1">
        <v>43014</v>
      </c>
      <c r="B130" s="2">
        <v>-3.8E-3</v>
      </c>
      <c r="C130" s="2">
        <v>7.4700000000000005E-4</v>
      </c>
      <c r="D130" s="2">
        <v>3.1863000000000002E-2</v>
      </c>
      <c r="E130" s="2">
        <v>2.5882000000000002E-2</v>
      </c>
      <c r="F130" s="2">
        <v>-9.2379999999999997E-3</v>
      </c>
      <c r="G130" s="2">
        <v>8.7320000000000002E-3</v>
      </c>
      <c r="H130" s="2">
        <v>-4.6999999999999993E-3</v>
      </c>
      <c r="I130" s="2">
        <v>9.757E-3</v>
      </c>
      <c r="J130" s="2">
        <v>1.6582E-2</v>
      </c>
      <c r="K130" s="2">
        <v>1.2199999999999999E-3</v>
      </c>
      <c r="M130" s="1">
        <v>43014</v>
      </c>
      <c r="N130" s="3">
        <f t="shared" si="13"/>
        <v>117.46958664675732</v>
      </c>
      <c r="O130" s="3">
        <f t="shared" si="14"/>
        <v>112.75503539909096</v>
      </c>
      <c r="P130" s="3">
        <f t="shared" si="15"/>
        <v>91.921273291823482</v>
      </c>
      <c r="Q130" s="3">
        <f t="shared" si="16"/>
        <v>170.98056407052965</v>
      </c>
      <c r="R130" s="3">
        <f t="shared" si="17"/>
        <v>76.13107989755926</v>
      </c>
      <c r="S130" s="3">
        <f t="shared" si="18"/>
        <v>80.345307852468466</v>
      </c>
      <c r="T130" s="3">
        <f t="shared" si="19"/>
        <v>128.98418974084277</v>
      </c>
      <c r="U130" s="3">
        <f t="shared" si="20"/>
        <v>98.280107718891855</v>
      </c>
      <c r="V130" s="3">
        <f t="shared" si="21"/>
        <v>50.112257661872981</v>
      </c>
      <c r="W130" s="3">
        <f t="shared" si="22"/>
        <v>130.17450931669211</v>
      </c>
      <c r="X130" s="3">
        <v>100</v>
      </c>
      <c r="AA130" s="1">
        <v>43014</v>
      </c>
      <c r="AB130" s="3">
        <f t="shared" si="23"/>
        <v>99.214256609485176</v>
      </c>
      <c r="AC130" s="3">
        <v>100</v>
      </c>
    </row>
    <row r="131" spans="1:29" x14ac:dyDescent="0.25">
      <c r="A131" s="1">
        <v>43017</v>
      </c>
      <c r="B131" s="2">
        <v>-6.1129999999999995E-3</v>
      </c>
      <c r="C131" s="2">
        <v>-1.586E-3</v>
      </c>
      <c r="D131" s="2">
        <v>2.3749999999999999E-3</v>
      </c>
      <c r="E131" s="2">
        <v>-3.8990999999999998E-2</v>
      </c>
      <c r="F131" s="2">
        <v>-9.3240000000000007E-3</v>
      </c>
      <c r="G131" s="2">
        <v>-2.513E-3</v>
      </c>
      <c r="H131" s="2">
        <v>2.1879999999999998E-3</v>
      </c>
      <c r="I131" s="2">
        <v>-1.0449999999999999E-3</v>
      </c>
      <c r="J131" s="2">
        <v>-1.0665000000000001E-2</v>
      </c>
      <c r="K131" s="2">
        <v>9.1399999999999999E-4</v>
      </c>
      <c r="M131" s="1">
        <v>43017</v>
      </c>
      <c r="N131" s="3">
        <f t="shared" si="13"/>
        <v>116.75149506358569</v>
      </c>
      <c r="O131" s="3">
        <f t="shared" si="14"/>
        <v>112.576205912948</v>
      </c>
      <c r="P131" s="3">
        <f t="shared" si="15"/>
        <v>92.139586315891563</v>
      </c>
      <c r="Q131" s="3">
        <f t="shared" si="16"/>
        <v>164.31386089685563</v>
      </c>
      <c r="R131" s="3">
        <f t="shared" si="17"/>
        <v>75.421233708594414</v>
      </c>
      <c r="S131" s="3">
        <f t="shared" si="18"/>
        <v>80.143400093835211</v>
      </c>
      <c r="T131" s="3">
        <f t="shared" si="19"/>
        <v>129.26640714799575</v>
      </c>
      <c r="U131" s="3">
        <f t="shared" si="20"/>
        <v>98.177405006325614</v>
      </c>
      <c r="V131" s="3">
        <f t="shared" si="21"/>
        <v>49.577810433909107</v>
      </c>
      <c r="W131" s="3">
        <f t="shared" si="22"/>
        <v>130.29348881820758</v>
      </c>
      <c r="X131" s="3">
        <v>100</v>
      </c>
      <c r="AA131" s="1">
        <v>43017</v>
      </c>
      <c r="AB131" s="3">
        <f t="shared" si="23"/>
        <v>99.304938440026248</v>
      </c>
      <c r="AC131" s="3">
        <v>100</v>
      </c>
    </row>
    <row r="132" spans="1:29" x14ac:dyDescent="0.25">
      <c r="A132" s="1">
        <v>43018</v>
      </c>
      <c r="B132" s="2">
        <v>1.588E-3</v>
      </c>
      <c r="C132" s="2">
        <v>1.145E-3</v>
      </c>
      <c r="D132" s="2">
        <v>-2.3699999999999997E-3</v>
      </c>
      <c r="E132" s="2">
        <v>2.3869999999999998E-3</v>
      </c>
      <c r="F132" s="2">
        <v>1.1765000000000001E-2</v>
      </c>
      <c r="G132" s="2">
        <v>1.1200000000000001E-3</v>
      </c>
      <c r="H132" s="2">
        <v>1.1953E-2</v>
      </c>
      <c r="I132" s="2">
        <v>5.2290000000000001E-3</v>
      </c>
      <c r="J132" s="2">
        <v>7.6090000000000003E-3</v>
      </c>
      <c r="K132" s="2">
        <v>2.2819999999999997E-3</v>
      </c>
      <c r="M132" s="1">
        <v>43018</v>
      </c>
      <c r="N132" s="3">
        <f t="shared" si="13"/>
        <v>116.93689643774665</v>
      </c>
      <c r="O132" s="3">
        <f t="shared" si="14"/>
        <v>112.70510566871832</v>
      </c>
      <c r="P132" s="3">
        <f t="shared" si="15"/>
        <v>91.921215496322901</v>
      </c>
      <c r="Q132" s="3">
        <f t="shared" si="16"/>
        <v>164.70607808281642</v>
      </c>
      <c r="R132" s="3">
        <f t="shared" si="17"/>
        <v>76.308564523176031</v>
      </c>
      <c r="S132" s="3">
        <f t="shared" si="18"/>
        <v>80.233160701940307</v>
      </c>
      <c r="T132" s="3">
        <f t="shared" si="19"/>
        <v>130.81152851263576</v>
      </c>
      <c r="U132" s="3">
        <f t="shared" si="20"/>
        <v>98.690774657103688</v>
      </c>
      <c r="V132" s="3">
        <f t="shared" si="21"/>
        <v>49.95504799350072</v>
      </c>
      <c r="W132" s="3">
        <f t="shared" si="22"/>
        <v>130.59081855969072</v>
      </c>
      <c r="X132" s="3">
        <v>100</v>
      </c>
      <c r="AA132" s="1">
        <v>43018</v>
      </c>
      <c r="AB132" s="3">
        <f t="shared" si="23"/>
        <v>99.531552309546385</v>
      </c>
      <c r="AC132" s="3">
        <v>100</v>
      </c>
    </row>
    <row r="133" spans="1:29" x14ac:dyDescent="0.25">
      <c r="A133" s="1">
        <v>43019</v>
      </c>
      <c r="B133" s="2">
        <v>-1.4050000000000002E-3</v>
      </c>
      <c r="C133" s="2">
        <v>2.4749999999999998E-3</v>
      </c>
      <c r="D133" s="2">
        <v>2.3749999999999999E-3</v>
      </c>
      <c r="E133" s="2">
        <v>4.7619999999999997E-3</v>
      </c>
      <c r="F133" s="2">
        <v>4.4185999999999996E-2</v>
      </c>
      <c r="G133" s="2">
        <v>-1.957E-3</v>
      </c>
      <c r="H133" s="2">
        <v>-8.404E-3</v>
      </c>
      <c r="I133" s="2">
        <v>-4.1610000000000006E-3</v>
      </c>
      <c r="J133" s="2">
        <v>-8.1810000000000008E-3</v>
      </c>
      <c r="K133" s="2">
        <v>4.55E-4</v>
      </c>
      <c r="M133" s="1">
        <v>43019</v>
      </c>
      <c r="N133" s="3">
        <f t="shared" ref="N133:N196" si="24">(N132*(1+B133))</f>
        <v>116.77260009825162</v>
      </c>
      <c r="O133" s="3">
        <f t="shared" ref="O133:O196" si="25">(O132*(1+C133))</f>
        <v>112.9840508052484</v>
      </c>
      <c r="P133" s="3">
        <f t="shared" ref="P133:P196" si="26">(P132*(1+D133))</f>
        <v>92.139528383126674</v>
      </c>
      <c r="Q133" s="3">
        <f t="shared" ref="Q133:Q196" si="27">(Q132*(1+E133))</f>
        <v>165.49040842664678</v>
      </c>
      <c r="R133" s="3">
        <f t="shared" ref="R133:R196" si="28">(R132*(1+F133))</f>
        <v>79.680334755197094</v>
      </c>
      <c r="S133" s="3">
        <f t="shared" ref="S133:S196" si="29">(S132*(1+G133))</f>
        <v>80.076144406446616</v>
      </c>
      <c r="T133" s="3">
        <f t="shared" ref="T133:T196" si="30">(T132*(1+H133))</f>
        <v>129.71218842701558</v>
      </c>
      <c r="U133" s="3">
        <f t="shared" ref="U133:U196" si="31">(U132*(1+I133))</f>
        <v>98.28012234375548</v>
      </c>
      <c r="V133" s="3">
        <f t="shared" ref="V133:V196" si="32">(V132*(1+J133))</f>
        <v>49.546365745865891</v>
      </c>
      <c r="W133" s="3">
        <f t="shared" ref="W133:W196" si="33">(W132*(1+K133))</f>
        <v>130.6502373821354</v>
      </c>
      <c r="X133" s="3">
        <v>100</v>
      </c>
      <c r="AA133" s="1">
        <v>43019</v>
      </c>
      <c r="AB133" s="3">
        <f t="shared" si="23"/>
        <v>99.576839165847232</v>
      </c>
      <c r="AC133" s="3">
        <v>100</v>
      </c>
    </row>
    <row r="134" spans="1:29" x14ac:dyDescent="0.25">
      <c r="A134" s="1">
        <v>43020</v>
      </c>
      <c r="B134" s="2">
        <v>-4.4990000000000004E-3</v>
      </c>
      <c r="C134" s="2">
        <v>-1.8090000000000001E-3</v>
      </c>
      <c r="D134" s="2">
        <v>-9.4789999999999996E-3</v>
      </c>
      <c r="E134" s="2">
        <v>-1.6588000000000002E-2</v>
      </c>
      <c r="F134" s="2">
        <v>-8.2405000000000006E-2</v>
      </c>
      <c r="G134" s="2">
        <v>-2.6897999999999998E-2</v>
      </c>
      <c r="H134" s="2">
        <v>4.0089999999999995E-3</v>
      </c>
      <c r="I134" s="2">
        <v>-1.3842E-2</v>
      </c>
      <c r="J134" s="2">
        <v>-3.8705999999999997E-2</v>
      </c>
      <c r="K134" s="2">
        <v>6.3730000000000002E-3</v>
      </c>
      <c r="M134" s="1">
        <v>43020</v>
      </c>
      <c r="N134" s="3">
        <f t="shared" si="24"/>
        <v>116.24724017040958</v>
      </c>
      <c r="O134" s="3">
        <f t="shared" si="25"/>
        <v>112.77966265734172</v>
      </c>
      <c r="P134" s="3">
        <f t="shared" si="26"/>
        <v>91.266137793583013</v>
      </c>
      <c r="Q134" s="3">
        <f t="shared" si="27"/>
        <v>162.74525353166555</v>
      </c>
      <c r="R134" s="3">
        <f t="shared" si="28"/>
        <v>73.114276769695067</v>
      </c>
      <c r="S134" s="3">
        <f t="shared" si="29"/>
        <v>77.922256274202013</v>
      </c>
      <c r="T134" s="3">
        <f t="shared" si="30"/>
        <v>130.23220459041949</v>
      </c>
      <c r="U134" s="3">
        <f t="shared" si="31"/>
        <v>96.91972889027322</v>
      </c>
      <c r="V134" s="3">
        <f t="shared" si="32"/>
        <v>47.628624113306408</v>
      </c>
      <c r="W134" s="3">
        <f t="shared" si="33"/>
        <v>131.48287134497176</v>
      </c>
      <c r="X134" s="3">
        <v>100</v>
      </c>
      <c r="AA134" s="1">
        <v>43020</v>
      </c>
      <c r="AB134" s="3">
        <f t="shared" si="23"/>
        <v>100.21144236185117</v>
      </c>
      <c r="AC134" s="3">
        <v>100</v>
      </c>
    </row>
    <row r="135" spans="1:29" x14ac:dyDescent="0.25">
      <c r="A135" s="1">
        <v>43021</v>
      </c>
      <c r="B135" s="2">
        <v>-4.3619999999999996E-3</v>
      </c>
      <c r="C135" s="2">
        <v>2.1689999999999999E-3</v>
      </c>
      <c r="D135" s="2">
        <v>0.11244</v>
      </c>
      <c r="E135" s="2">
        <v>2.4099999999999998E-3</v>
      </c>
      <c r="F135" s="2">
        <v>-8.4950000000000008E-3</v>
      </c>
      <c r="G135" s="2">
        <v>-4.1463E-2</v>
      </c>
      <c r="H135" s="2">
        <v>1.369E-3</v>
      </c>
      <c r="I135" s="2">
        <v>5.032E-3</v>
      </c>
      <c r="J135" s="2">
        <v>-1.1221000000000002E-2</v>
      </c>
      <c r="K135" s="2">
        <v>1.8090000000000001E-3</v>
      </c>
      <c r="M135" s="1">
        <v>43021</v>
      </c>
      <c r="N135" s="3">
        <f t="shared" si="24"/>
        <v>115.74016970878625</v>
      </c>
      <c r="O135" s="3">
        <f t="shared" si="25"/>
        <v>113.0242817456455</v>
      </c>
      <c r="P135" s="3">
        <f t="shared" si="26"/>
        <v>101.52810232709349</v>
      </c>
      <c r="Q135" s="3">
        <f t="shared" si="27"/>
        <v>163.13746959267687</v>
      </c>
      <c r="R135" s="3">
        <f t="shared" si="28"/>
        <v>72.493170988536505</v>
      </c>
      <c r="S135" s="3">
        <f t="shared" si="29"/>
        <v>74.69136576230477</v>
      </c>
      <c r="T135" s="3">
        <f t="shared" si="30"/>
        <v>130.41049247850376</v>
      </c>
      <c r="U135" s="3">
        <f t="shared" si="31"/>
        <v>97.407428966049068</v>
      </c>
      <c r="V135" s="3">
        <f t="shared" si="32"/>
        <v>47.094183322130995</v>
      </c>
      <c r="W135" s="3">
        <f t="shared" si="33"/>
        <v>131.72072385923479</v>
      </c>
      <c r="X135" s="3">
        <v>100</v>
      </c>
      <c r="AA135" s="1">
        <v>43021</v>
      </c>
      <c r="AB135" s="3">
        <f t="shared" si="23"/>
        <v>100.39272486108375</v>
      </c>
      <c r="AC135" s="3">
        <v>100</v>
      </c>
    </row>
    <row r="136" spans="1:29" x14ac:dyDescent="0.25">
      <c r="A136" s="1">
        <v>43024</v>
      </c>
      <c r="B136" s="2">
        <v>-1.011E-3</v>
      </c>
      <c r="C136" s="2">
        <v>2.7569999999999999E-3</v>
      </c>
      <c r="D136" s="2">
        <v>1.9355000000000001E-2</v>
      </c>
      <c r="E136" s="2">
        <v>-4.0864999999999999E-2</v>
      </c>
      <c r="F136" s="2">
        <v>-6.7319000000000004E-2</v>
      </c>
      <c r="G136" s="2">
        <v>-3.0339000000000001E-2</v>
      </c>
      <c r="H136" s="2">
        <v>-8.43E-3</v>
      </c>
      <c r="I136" s="2">
        <v>6.0609999999999995E-3</v>
      </c>
      <c r="J136" s="2">
        <v>-1.8023999999999998E-2</v>
      </c>
      <c r="K136" s="2">
        <v>-3.01E-4</v>
      </c>
      <c r="M136" s="1">
        <v>43024</v>
      </c>
      <c r="N136" s="3">
        <f t="shared" si="24"/>
        <v>115.62315639721068</v>
      </c>
      <c r="O136" s="3">
        <f t="shared" si="25"/>
        <v>113.33588969041823</v>
      </c>
      <c r="P136" s="3">
        <f t="shared" si="26"/>
        <v>103.49317874763439</v>
      </c>
      <c r="Q136" s="3">
        <f t="shared" si="27"/>
        <v>156.47085689777211</v>
      </c>
      <c r="R136" s="3">
        <f t="shared" si="28"/>
        <v>67.613003210759217</v>
      </c>
      <c r="S136" s="3">
        <f t="shared" si="29"/>
        <v>72.425304416442202</v>
      </c>
      <c r="T136" s="3">
        <f t="shared" si="30"/>
        <v>129.31113202690997</v>
      </c>
      <c r="U136" s="3">
        <f t="shared" si="31"/>
        <v>97.997815393012303</v>
      </c>
      <c r="V136" s="3">
        <f t="shared" si="32"/>
        <v>46.245357761932901</v>
      </c>
      <c r="W136" s="3">
        <f t="shared" si="33"/>
        <v>131.68107592135317</v>
      </c>
      <c r="X136" s="3">
        <v>100</v>
      </c>
      <c r="AA136" s="1">
        <v>43024</v>
      </c>
      <c r="AB136" s="3">
        <f t="shared" si="23"/>
        <v>100.36250665090057</v>
      </c>
      <c r="AC136" s="3">
        <v>100</v>
      </c>
    </row>
    <row r="137" spans="1:29" x14ac:dyDescent="0.25">
      <c r="A137" s="1">
        <v>43025</v>
      </c>
      <c r="B137" s="2">
        <v>4.9449999999999997E-3</v>
      </c>
      <c r="C137" s="2">
        <v>-2.2000000000000003E-5</v>
      </c>
      <c r="D137" s="2">
        <v>-2.3206999999999998E-2</v>
      </c>
      <c r="E137" s="2">
        <v>-3.2580999999999999E-2</v>
      </c>
      <c r="F137" s="2">
        <v>2.6250000000000002E-3</v>
      </c>
      <c r="G137" s="2">
        <v>2.4779999999999997E-3</v>
      </c>
      <c r="H137" s="2">
        <v>1.7693E-2</v>
      </c>
      <c r="I137" s="2">
        <v>9.4289999999999999E-3</v>
      </c>
      <c r="J137" s="2">
        <v>2.039E-3</v>
      </c>
      <c r="K137" s="2">
        <v>1.204E-3</v>
      </c>
      <c r="M137" s="1">
        <v>43025</v>
      </c>
      <c r="N137" s="3">
        <f t="shared" si="24"/>
        <v>116.19491290559488</v>
      </c>
      <c r="O137" s="3">
        <f t="shared" si="25"/>
        <v>113.33339630084504</v>
      </c>
      <c r="P137" s="3">
        <f t="shared" si="26"/>
        <v>101.09141254843804</v>
      </c>
      <c r="Q137" s="3">
        <f t="shared" si="27"/>
        <v>151.3728799091858</v>
      </c>
      <c r="R137" s="3">
        <f t="shared" si="28"/>
        <v>67.790487344187468</v>
      </c>
      <c r="S137" s="3">
        <f t="shared" si="29"/>
        <v>72.604774320786149</v>
      </c>
      <c r="T137" s="3">
        <f t="shared" si="30"/>
        <v>131.5990338858621</v>
      </c>
      <c r="U137" s="3">
        <f t="shared" si="31"/>
        <v>98.921836794353013</v>
      </c>
      <c r="V137" s="3">
        <f t="shared" si="32"/>
        <v>46.339652046409476</v>
      </c>
      <c r="W137" s="3">
        <f t="shared" si="33"/>
        <v>131.83961993676249</v>
      </c>
      <c r="X137" s="3">
        <v>100</v>
      </c>
      <c r="AA137" s="1">
        <v>43025</v>
      </c>
      <c r="AB137" s="3">
        <f t="shared" si="23"/>
        <v>100.48334310890826</v>
      </c>
      <c r="AC137" s="3">
        <v>100</v>
      </c>
    </row>
    <row r="138" spans="1:29" x14ac:dyDescent="0.25">
      <c r="A138" s="1">
        <v>43026</v>
      </c>
      <c r="B138" s="2">
        <v>-4.3839999999999999E-3</v>
      </c>
      <c r="C138" s="2">
        <v>8.5000000000000006E-5</v>
      </c>
      <c r="D138" s="2">
        <v>1.2959E-2</v>
      </c>
      <c r="E138" s="2">
        <v>0.11139900000000001</v>
      </c>
      <c r="F138" s="2">
        <v>1.3089999999999998E-3</v>
      </c>
      <c r="G138" s="2">
        <v>-6.1799999999999997E-3</v>
      </c>
      <c r="H138" s="2">
        <v>-3.39E-4</v>
      </c>
      <c r="I138" s="2">
        <v>-2.6724999999999999E-2</v>
      </c>
      <c r="J138" s="2">
        <v>-8.1410000000000007E-3</v>
      </c>
      <c r="K138" s="2">
        <v>-2.1050000000000001E-3</v>
      </c>
      <c r="M138" s="1">
        <v>43026</v>
      </c>
      <c r="N138" s="3">
        <f t="shared" si="24"/>
        <v>115.68551440741675</v>
      </c>
      <c r="O138" s="3">
        <f t="shared" si="25"/>
        <v>113.3430296395306</v>
      </c>
      <c r="P138" s="3">
        <f t="shared" si="26"/>
        <v>102.40145616365325</v>
      </c>
      <c r="Q138" s="3">
        <f t="shared" si="27"/>
        <v>168.2356673581892</v>
      </c>
      <c r="R138" s="3">
        <f t="shared" si="28"/>
        <v>67.879225092121004</v>
      </c>
      <c r="S138" s="3">
        <f t="shared" si="29"/>
        <v>72.156076815483686</v>
      </c>
      <c r="T138" s="3">
        <f t="shared" si="30"/>
        <v>131.5544218133748</v>
      </c>
      <c r="U138" s="3">
        <f t="shared" si="31"/>
        <v>96.278150706023922</v>
      </c>
      <c r="V138" s="3">
        <f t="shared" si="32"/>
        <v>45.962400939099659</v>
      </c>
      <c r="W138" s="3">
        <f t="shared" si="33"/>
        <v>131.56209753679559</v>
      </c>
      <c r="X138" s="3">
        <v>100</v>
      </c>
      <c r="AA138" s="1">
        <v>43026</v>
      </c>
      <c r="AB138" s="3">
        <f t="shared" si="23"/>
        <v>100.271825671664</v>
      </c>
      <c r="AC138" s="3">
        <v>100</v>
      </c>
    </row>
    <row r="139" spans="1:29" x14ac:dyDescent="0.25">
      <c r="A139" s="1">
        <v>43027</v>
      </c>
      <c r="B139" s="2">
        <v>-9.9000000000000008E-5</v>
      </c>
      <c r="C139" s="2">
        <v>-2.8890000000000001E-3</v>
      </c>
      <c r="D139" s="2">
        <v>4.4775999999999996E-2</v>
      </c>
      <c r="E139" s="2">
        <v>-2.0979000000000001E-2</v>
      </c>
      <c r="F139" s="2">
        <v>3.0064999999999998E-2</v>
      </c>
      <c r="G139" s="2">
        <v>2.0521999999999999E-2</v>
      </c>
      <c r="H139" s="2">
        <v>-1.1519E-2</v>
      </c>
      <c r="I139" s="2">
        <v>2.0794E-2</v>
      </c>
      <c r="J139" s="2">
        <v>2.1204000000000001E-2</v>
      </c>
      <c r="K139" s="2">
        <v>-9.0399999999999996E-4</v>
      </c>
      <c r="M139" s="1">
        <v>43027</v>
      </c>
      <c r="N139" s="3">
        <f t="shared" si="24"/>
        <v>115.67406154149042</v>
      </c>
      <c r="O139" s="3">
        <f t="shared" si="25"/>
        <v>113.01558162690199</v>
      </c>
      <c r="P139" s="3">
        <f t="shared" si="26"/>
        <v>106.98658376483698</v>
      </c>
      <c r="Q139" s="3">
        <f t="shared" si="27"/>
        <v>164.70625129268177</v>
      </c>
      <c r="R139" s="3">
        <f t="shared" si="28"/>
        <v>69.920013994515628</v>
      </c>
      <c r="S139" s="3">
        <f t="shared" si="29"/>
        <v>73.636863823891034</v>
      </c>
      <c r="T139" s="3">
        <f t="shared" si="30"/>
        <v>130.03904642850654</v>
      </c>
      <c r="U139" s="3">
        <f t="shared" si="31"/>
        <v>98.280158571804975</v>
      </c>
      <c r="V139" s="3">
        <f t="shared" si="32"/>
        <v>46.936987688612327</v>
      </c>
      <c r="W139" s="3">
        <f t="shared" si="33"/>
        <v>131.44316540062232</v>
      </c>
      <c r="X139" s="3">
        <v>100</v>
      </c>
      <c r="AA139" s="1">
        <v>43027</v>
      </c>
      <c r="AB139" s="3">
        <f t="shared" si="23"/>
        <v>100.18117994125681</v>
      </c>
      <c r="AC139" s="3">
        <v>100</v>
      </c>
    </row>
    <row r="140" spans="1:29" x14ac:dyDescent="0.25">
      <c r="A140" s="1">
        <v>43028</v>
      </c>
      <c r="B140" s="2">
        <v>-7.7800000000000005E-3</v>
      </c>
      <c r="C140" s="2">
        <v>3.6589999999999999E-3</v>
      </c>
      <c r="D140" s="2">
        <v>-1.2244999999999999E-2</v>
      </c>
      <c r="E140" s="2">
        <v>1.1904999999999999E-2</v>
      </c>
      <c r="F140" s="2">
        <v>-2.0305E-2</v>
      </c>
      <c r="G140" s="2">
        <v>-1.2188000000000001E-2</v>
      </c>
      <c r="H140" s="2">
        <v>-1.0280000000000001E-3</v>
      </c>
      <c r="I140" s="2">
        <v>5.7460000000000002E-3</v>
      </c>
      <c r="J140" s="2">
        <v>-2.0089999999999999E-3</v>
      </c>
      <c r="K140" s="2">
        <v>3.9220000000000001E-3</v>
      </c>
      <c r="M140" s="1">
        <v>43028</v>
      </c>
      <c r="N140" s="3">
        <f t="shared" si="24"/>
        <v>114.77411734269762</v>
      </c>
      <c r="O140" s="3">
        <f t="shared" si="25"/>
        <v>113.42910564007484</v>
      </c>
      <c r="P140" s="3">
        <f t="shared" si="26"/>
        <v>105.67653304663655</v>
      </c>
      <c r="Q140" s="3">
        <f t="shared" si="27"/>
        <v>166.66707921432115</v>
      </c>
      <c r="R140" s="3">
        <f t="shared" si="28"/>
        <v>68.500288110356991</v>
      </c>
      <c r="S140" s="3">
        <f t="shared" si="29"/>
        <v>72.739377727605458</v>
      </c>
      <c r="T140" s="3">
        <f t="shared" si="30"/>
        <v>129.90536628877803</v>
      </c>
      <c r="U140" s="3">
        <f t="shared" si="31"/>
        <v>98.844876362958573</v>
      </c>
      <c r="V140" s="3">
        <f t="shared" si="32"/>
        <v>46.842691280345903</v>
      </c>
      <c r="W140" s="3">
        <f t="shared" si="33"/>
        <v>131.95868549532355</v>
      </c>
      <c r="X140" s="3">
        <v>100</v>
      </c>
      <c r="AA140" s="1">
        <v>43028</v>
      </c>
      <c r="AB140" s="3">
        <f t="shared" si="23"/>
        <v>100.57409052898642</v>
      </c>
      <c r="AC140" s="3">
        <v>100</v>
      </c>
    </row>
    <row r="141" spans="1:29" x14ac:dyDescent="0.25">
      <c r="A141" s="1">
        <v>43031</v>
      </c>
      <c r="B141" s="2">
        <v>-9.0500000000000008E-3</v>
      </c>
      <c r="C141" s="2">
        <v>-6.3690000000000005E-3</v>
      </c>
      <c r="D141" s="2">
        <v>-2.8925999999999997E-2</v>
      </c>
      <c r="E141" s="2">
        <v>-4.2352999999999995E-2</v>
      </c>
      <c r="F141" s="2">
        <v>-3.1088000000000001E-2</v>
      </c>
      <c r="G141" s="2">
        <v>-5.0278000000000003E-2</v>
      </c>
      <c r="H141" s="2">
        <v>-1.2808999999999999E-2</v>
      </c>
      <c r="I141" s="2">
        <v>-1.039E-3</v>
      </c>
      <c r="J141" s="2">
        <v>-2.4161000000000002E-2</v>
      </c>
      <c r="K141" s="2">
        <v>2.9999999999999997E-4</v>
      </c>
      <c r="M141" s="1">
        <v>43031</v>
      </c>
      <c r="N141" s="3">
        <f t="shared" si="24"/>
        <v>113.7354115807462</v>
      </c>
      <c r="O141" s="3">
        <f t="shared" si="25"/>
        <v>112.7066756662532</v>
      </c>
      <c r="P141" s="3">
        <f t="shared" si="26"/>
        <v>102.61973365172955</v>
      </c>
      <c r="Q141" s="3">
        <f t="shared" si="27"/>
        <v>159.60822840835701</v>
      </c>
      <c r="R141" s="3">
        <f t="shared" si="28"/>
        <v>66.370751153582205</v>
      </c>
      <c r="S141" s="3">
        <f t="shared" si="29"/>
        <v>69.082187294216908</v>
      </c>
      <c r="T141" s="3">
        <f t="shared" si="30"/>
        <v>128.24140845198508</v>
      </c>
      <c r="U141" s="3">
        <f t="shared" si="31"/>
        <v>98.74217653641746</v>
      </c>
      <c r="V141" s="3">
        <f t="shared" si="32"/>
        <v>45.710925016321468</v>
      </c>
      <c r="W141" s="3">
        <f t="shared" si="33"/>
        <v>131.99827310097214</v>
      </c>
      <c r="X141" s="3">
        <v>100</v>
      </c>
      <c r="AA141" s="1">
        <v>43031</v>
      </c>
      <c r="AB141" s="3">
        <f t="shared" si="23"/>
        <v>100.6042627561451</v>
      </c>
      <c r="AC141" s="3">
        <v>100</v>
      </c>
    </row>
    <row r="142" spans="1:29" x14ac:dyDescent="0.25">
      <c r="A142" s="1">
        <v>43032</v>
      </c>
      <c r="B142" s="2">
        <v>-6.7369999999999999E-3</v>
      </c>
      <c r="C142" s="2">
        <v>1.7730000000000001E-3</v>
      </c>
      <c r="D142" s="2">
        <v>-2.1279999999999997E-3</v>
      </c>
      <c r="E142" s="2">
        <v>-2.2113000000000001E-2</v>
      </c>
      <c r="F142" s="2">
        <v>-2.6740000000000002E-3</v>
      </c>
      <c r="G142" s="2">
        <v>8.7690000000000008E-3</v>
      </c>
      <c r="H142" s="2">
        <v>-3.0120000000000004E-3</v>
      </c>
      <c r="I142" s="2">
        <v>1.1696999999999999E-2</v>
      </c>
      <c r="J142" s="2">
        <v>-1.7881999999999999E-2</v>
      </c>
      <c r="K142" s="2">
        <v>-9.01E-4</v>
      </c>
      <c r="M142" s="1">
        <v>43032</v>
      </c>
      <c r="N142" s="3">
        <f t="shared" si="24"/>
        <v>112.96917611292672</v>
      </c>
      <c r="O142" s="3">
        <f t="shared" si="25"/>
        <v>112.90650460220948</v>
      </c>
      <c r="P142" s="3">
        <f t="shared" si="26"/>
        <v>102.40135885851866</v>
      </c>
      <c r="Q142" s="3">
        <f t="shared" si="27"/>
        <v>156.07881165356301</v>
      </c>
      <c r="R142" s="3">
        <f t="shared" si="28"/>
        <v>66.193275764997523</v>
      </c>
      <c r="S142" s="3">
        <f t="shared" si="29"/>
        <v>69.687968994599899</v>
      </c>
      <c r="T142" s="3">
        <f t="shared" si="30"/>
        <v>127.8551453297277</v>
      </c>
      <c r="U142" s="3">
        <f t="shared" si="31"/>
        <v>99.897163775363936</v>
      </c>
      <c r="V142" s="3">
        <f t="shared" si="32"/>
        <v>44.893522255179612</v>
      </c>
      <c r="W142" s="3">
        <f t="shared" si="33"/>
        <v>131.87934265690816</v>
      </c>
      <c r="X142" s="3">
        <v>100</v>
      </c>
      <c r="AA142" s="1">
        <v>43032</v>
      </c>
      <c r="AB142" s="3">
        <f t="shared" si="23"/>
        <v>100.51361831540181</v>
      </c>
      <c r="AC142" s="3">
        <v>100</v>
      </c>
    </row>
    <row r="143" spans="1:29" x14ac:dyDescent="0.25">
      <c r="A143" s="1">
        <v>43033</v>
      </c>
      <c r="B143" s="2">
        <v>-8.5440000000000012E-3</v>
      </c>
      <c r="C143" s="2">
        <v>-5.2339999999999999E-3</v>
      </c>
      <c r="D143" s="2">
        <v>8.5290000000000001E-3</v>
      </c>
      <c r="E143" s="2">
        <v>-1.5075E-2</v>
      </c>
      <c r="F143" s="2">
        <v>-3.7533999999999998E-2</v>
      </c>
      <c r="G143" s="2">
        <v>7.7270000000000004E-3</v>
      </c>
      <c r="H143" s="2">
        <v>-1.2317E-2</v>
      </c>
      <c r="I143" s="2">
        <v>2.5690000000000001E-3</v>
      </c>
      <c r="J143" s="2">
        <v>-2.4510000000000001E-2</v>
      </c>
      <c r="K143" s="2">
        <v>-1.2030000000000001E-3</v>
      </c>
      <c r="M143" s="1">
        <v>43033</v>
      </c>
      <c r="N143" s="3">
        <f t="shared" si="24"/>
        <v>112.00396747221787</v>
      </c>
      <c r="O143" s="3">
        <f t="shared" si="25"/>
        <v>112.31555195712151</v>
      </c>
      <c r="P143" s="3">
        <f t="shared" si="26"/>
        <v>103.27474004822297</v>
      </c>
      <c r="Q143" s="3">
        <f t="shared" si="27"/>
        <v>153.72592356788556</v>
      </c>
      <c r="R143" s="3">
        <f t="shared" si="28"/>
        <v>63.708777352434112</v>
      </c>
      <c r="S143" s="3">
        <f t="shared" si="29"/>
        <v>70.22644793102117</v>
      </c>
      <c r="T143" s="3">
        <f t="shared" si="30"/>
        <v>126.28035350470145</v>
      </c>
      <c r="U143" s="3">
        <f t="shared" si="31"/>
        <v>100.15379958910285</v>
      </c>
      <c r="V143" s="3">
        <f t="shared" si="32"/>
        <v>43.79318202470516</v>
      </c>
      <c r="W143" s="3">
        <f t="shared" si="33"/>
        <v>131.72069180769191</v>
      </c>
      <c r="X143" s="3">
        <v>100</v>
      </c>
      <c r="AA143" s="1">
        <v>43033</v>
      </c>
      <c r="AB143" s="3">
        <f t="shared" si="23"/>
        <v>100.39270043256839</v>
      </c>
      <c r="AC143" s="3">
        <v>100</v>
      </c>
    </row>
    <row r="144" spans="1:29" x14ac:dyDescent="0.25">
      <c r="A144" s="1">
        <v>43034</v>
      </c>
      <c r="B144" s="2">
        <v>-2.2263999999999999E-2</v>
      </c>
      <c r="C144" s="2">
        <v>-1.083E-3</v>
      </c>
      <c r="D144" s="2">
        <v>-4.4396999999999999E-2</v>
      </c>
      <c r="E144" s="2">
        <v>-5.3571000000000001E-2</v>
      </c>
      <c r="F144" s="2">
        <v>-6.8245E-2</v>
      </c>
      <c r="G144" s="2">
        <v>-7.9869999999999993E-3</v>
      </c>
      <c r="H144" s="2">
        <v>-1.7176E-2</v>
      </c>
      <c r="I144" s="2">
        <v>-1.1533E-2</v>
      </c>
      <c r="J144" s="2">
        <v>-1.7229000000000001E-2</v>
      </c>
      <c r="K144" s="2">
        <v>-1.1439E-2</v>
      </c>
      <c r="M144" s="1">
        <v>43034</v>
      </c>
      <c r="N144" s="3">
        <f t="shared" si="24"/>
        <v>109.51031114041642</v>
      </c>
      <c r="O144" s="3">
        <f t="shared" si="25"/>
        <v>112.19391421435196</v>
      </c>
      <c r="P144" s="3">
        <f t="shared" si="26"/>
        <v>98.689651414302006</v>
      </c>
      <c r="Q144" s="3">
        <f t="shared" si="27"/>
        <v>145.49067211643035</v>
      </c>
      <c r="R144" s="3">
        <f t="shared" si="28"/>
        <v>59.360971842017243</v>
      </c>
      <c r="S144" s="3">
        <f t="shared" si="29"/>
        <v>69.665549291396104</v>
      </c>
      <c r="T144" s="3">
        <f t="shared" si="30"/>
        <v>124.1113621529047</v>
      </c>
      <c r="U144" s="3">
        <f t="shared" si="31"/>
        <v>98.998725818441727</v>
      </c>
      <c r="V144" s="3">
        <f t="shared" si="32"/>
        <v>43.038669291601515</v>
      </c>
      <c r="W144" s="3">
        <f t="shared" si="33"/>
        <v>130.21393881410373</v>
      </c>
      <c r="X144" s="3">
        <v>100</v>
      </c>
      <c r="AA144" s="1">
        <v>43034</v>
      </c>
      <c r="AB144" s="3">
        <f t="shared" si="23"/>
        <v>99.244308332320244</v>
      </c>
      <c r="AC144" s="3">
        <v>100</v>
      </c>
    </row>
    <row r="145" spans="1:29" x14ac:dyDescent="0.25">
      <c r="A145" s="1">
        <v>43035</v>
      </c>
      <c r="B145" s="2">
        <v>7.5980000000000006E-3</v>
      </c>
      <c r="C145" s="2">
        <v>2.2042000000000003E-2</v>
      </c>
      <c r="D145" s="2">
        <v>-4.4250000000000001E-3</v>
      </c>
      <c r="E145" s="2">
        <v>1.8867999999999999E-2</v>
      </c>
      <c r="F145" s="2">
        <v>-0.121076</v>
      </c>
      <c r="G145" s="2">
        <v>-1.095E-2</v>
      </c>
      <c r="H145" s="2">
        <v>-4.6680000000000003E-3</v>
      </c>
      <c r="I145" s="2">
        <v>-5.7039999999999999E-3</v>
      </c>
      <c r="J145" s="2">
        <v>-2.7027000000000002E-2</v>
      </c>
      <c r="K145" s="2">
        <v>-9.7440000000000009E-3</v>
      </c>
      <c r="M145" s="1">
        <v>43035</v>
      </c>
      <c r="N145" s="3">
        <f t="shared" si="24"/>
        <v>110.3423704844613</v>
      </c>
      <c r="O145" s="3">
        <f t="shared" si="25"/>
        <v>114.66689247146469</v>
      </c>
      <c r="P145" s="3">
        <f t="shared" si="26"/>
        <v>98.252949706793714</v>
      </c>
      <c r="Q145" s="3">
        <f t="shared" si="27"/>
        <v>148.23579011792316</v>
      </c>
      <c r="R145" s="3">
        <f t="shared" si="28"/>
        <v>52.173782815273164</v>
      </c>
      <c r="S145" s="3">
        <f t="shared" si="29"/>
        <v>68.90271152665531</v>
      </c>
      <c r="T145" s="3">
        <f t="shared" si="30"/>
        <v>123.53201031437494</v>
      </c>
      <c r="U145" s="3">
        <f t="shared" si="31"/>
        <v>98.434037086373337</v>
      </c>
      <c r="V145" s="3">
        <f t="shared" si="32"/>
        <v>41.875463176657398</v>
      </c>
      <c r="W145" s="3">
        <f t="shared" si="33"/>
        <v>128.9451341942991</v>
      </c>
      <c r="X145" s="3">
        <v>100</v>
      </c>
      <c r="AA145" s="1">
        <v>43035</v>
      </c>
      <c r="AB145" s="3">
        <f t="shared" ref="AB145:AB208" si="34">(AB144*(1+K145))</f>
        <v>98.277271791930119</v>
      </c>
      <c r="AC145" s="3">
        <v>100</v>
      </c>
    </row>
    <row r="146" spans="1:29" x14ac:dyDescent="0.25">
      <c r="A146" s="1">
        <v>43038</v>
      </c>
      <c r="B146" s="2">
        <v>-7.4100000000000001E-4</v>
      </c>
      <c r="C146" s="2">
        <v>-2.6899999999999998E-4</v>
      </c>
      <c r="D146" s="2">
        <v>2.4444E-2</v>
      </c>
      <c r="E146" s="2">
        <v>-2.1164000000000002E-2</v>
      </c>
      <c r="F146" s="2">
        <v>1.3605000000000001E-2</v>
      </c>
      <c r="G146" s="2">
        <v>3.5820000000000001E-3</v>
      </c>
      <c r="H146" s="2">
        <v>6.6149999999999994E-3</v>
      </c>
      <c r="I146" s="2">
        <v>-2.8679999999999999E-3</v>
      </c>
      <c r="J146" s="2">
        <v>1.7266999999999998E-2</v>
      </c>
      <c r="K146" s="2">
        <v>-2.4599999999999999E-3</v>
      </c>
      <c r="M146" s="1">
        <v>43038</v>
      </c>
      <c r="N146" s="3">
        <f t="shared" si="24"/>
        <v>110.26060678793232</v>
      </c>
      <c r="O146" s="3">
        <f t="shared" si="25"/>
        <v>114.63604707738988</v>
      </c>
      <c r="P146" s="3">
        <f t="shared" si="26"/>
        <v>100.65464480942657</v>
      </c>
      <c r="Q146" s="3">
        <f t="shared" si="27"/>
        <v>145.09852785586745</v>
      </c>
      <c r="R146" s="3">
        <f t="shared" si="28"/>
        <v>52.883607130474957</v>
      </c>
      <c r="S146" s="3">
        <f t="shared" si="29"/>
        <v>69.149521039343782</v>
      </c>
      <c r="T146" s="3">
        <f t="shared" si="30"/>
        <v>124.34917456260453</v>
      </c>
      <c r="U146" s="3">
        <f t="shared" si="31"/>
        <v>98.15172826800962</v>
      </c>
      <c r="V146" s="3">
        <f t="shared" si="32"/>
        <v>42.598526799328738</v>
      </c>
      <c r="W146" s="3">
        <f t="shared" si="33"/>
        <v>128.62792916418113</v>
      </c>
      <c r="X146" s="3">
        <v>100</v>
      </c>
      <c r="AA146" s="1">
        <v>43038</v>
      </c>
      <c r="AB146" s="3">
        <f t="shared" si="34"/>
        <v>98.035509703321964</v>
      </c>
      <c r="AC146" s="3">
        <v>100</v>
      </c>
    </row>
    <row r="147" spans="1:29" x14ac:dyDescent="0.25">
      <c r="A147" s="1">
        <v>43039</v>
      </c>
      <c r="B147" s="2">
        <v>-2.1640000000000001E-3</v>
      </c>
      <c r="C147" s="2">
        <v>4.3280000000000002E-3</v>
      </c>
      <c r="D147" s="2">
        <v>-0.136659</v>
      </c>
      <c r="E147" s="2">
        <v>-1.8918999999999998E-2</v>
      </c>
      <c r="F147" s="2">
        <v>7.0469999999999991E-2</v>
      </c>
      <c r="G147" s="2">
        <v>2.7578999999999999E-2</v>
      </c>
      <c r="H147" s="2">
        <v>-3.2377999999999997E-2</v>
      </c>
      <c r="I147" s="2">
        <v>-6.6160999999999998E-2</v>
      </c>
      <c r="J147" s="2">
        <v>1.8450000000000001E-2</v>
      </c>
      <c r="K147" s="2">
        <v>4.0070000000000001E-3</v>
      </c>
      <c r="M147" s="1">
        <v>43039</v>
      </c>
      <c r="N147" s="3">
        <f t="shared" si="24"/>
        <v>110.02200283484322</v>
      </c>
      <c r="O147" s="3">
        <f t="shared" si="25"/>
        <v>115.13219188914083</v>
      </c>
      <c r="P147" s="3">
        <f t="shared" si="26"/>
        <v>86.899281704415145</v>
      </c>
      <c r="Q147" s="3">
        <f t="shared" si="27"/>
        <v>142.35340880736229</v>
      </c>
      <c r="R147" s="3">
        <f t="shared" si="28"/>
        <v>56.610314924959532</v>
      </c>
      <c r="S147" s="3">
        <f t="shared" si="29"/>
        <v>71.056595680087838</v>
      </c>
      <c r="T147" s="3">
        <f t="shared" si="30"/>
        <v>120.32299698861652</v>
      </c>
      <c r="U147" s="3">
        <f t="shared" si="31"/>
        <v>91.657911774069831</v>
      </c>
      <c r="V147" s="3">
        <f t="shared" si="32"/>
        <v>43.384469618776357</v>
      </c>
      <c r="W147" s="3">
        <f t="shared" si="33"/>
        <v>129.143341276342</v>
      </c>
      <c r="X147" s="3">
        <v>100</v>
      </c>
      <c r="AA147" s="1">
        <v>43039</v>
      </c>
      <c r="AB147" s="3">
        <f t="shared" si="34"/>
        <v>98.428337990703184</v>
      </c>
      <c r="AC147" s="3">
        <v>100</v>
      </c>
    </row>
    <row r="148" spans="1:29" x14ac:dyDescent="0.25">
      <c r="A148" s="1">
        <v>43040</v>
      </c>
      <c r="B148" s="2">
        <v>-6.4649999999999994E-3</v>
      </c>
      <c r="C148" s="2">
        <v>-1.652E-3</v>
      </c>
      <c r="D148" s="2">
        <v>8.2914999999999989E-2</v>
      </c>
      <c r="E148" s="2">
        <v>-1.1019000000000001E-2</v>
      </c>
      <c r="F148" s="2">
        <v>2.3511000000000001E-2</v>
      </c>
      <c r="G148" s="2">
        <v>1.2314E-2</v>
      </c>
      <c r="H148" s="2">
        <v>1.9261999999999998E-2</v>
      </c>
      <c r="I148" s="2">
        <v>3.1924000000000001E-2</v>
      </c>
      <c r="J148" s="2">
        <v>1.5942000000000001E-2</v>
      </c>
      <c r="K148" s="2">
        <v>-9.2100000000000005E-4</v>
      </c>
      <c r="M148" s="1">
        <v>43040</v>
      </c>
      <c r="N148" s="3">
        <f t="shared" si="24"/>
        <v>109.31071058651595</v>
      </c>
      <c r="O148" s="3">
        <f t="shared" si="25"/>
        <v>114.94199350813997</v>
      </c>
      <c r="P148" s="3">
        <f t="shared" si="26"/>
        <v>94.104535646936739</v>
      </c>
      <c r="Q148" s="3">
        <f t="shared" si="27"/>
        <v>140.78481659571395</v>
      </c>
      <c r="R148" s="3">
        <f t="shared" si="28"/>
        <v>57.941280039160262</v>
      </c>
      <c r="S148" s="3">
        <f t="shared" si="29"/>
        <v>71.93158659929243</v>
      </c>
      <c r="T148" s="3">
        <f t="shared" si="30"/>
        <v>122.64065855661124</v>
      </c>
      <c r="U148" s="3">
        <f t="shared" si="31"/>
        <v>94.583998949545247</v>
      </c>
      <c r="V148" s="3">
        <f t="shared" si="32"/>
        <v>44.076104833438883</v>
      </c>
      <c r="W148" s="3">
        <f t="shared" si="33"/>
        <v>129.02440025902649</v>
      </c>
      <c r="X148" s="3">
        <v>100</v>
      </c>
      <c r="AA148" s="1">
        <v>43040</v>
      </c>
      <c r="AB148" s="3">
        <f t="shared" si="34"/>
        <v>98.337685491413751</v>
      </c>
      <c r="AC148" s="3">
        <v>100</v>
      </c>
    </row>
    <row r="149" spans="1:29" x14ac:dyDescent="0.25">
      <c r="A149" s="1">
        <v>43041</v>
      </c>
      <c r="B149" s="2">
        <v>-3.0819999999999997E-3</v>
      </c>
      <c r="C149" s="2">
        <v>-2.2499999999999999E-4</v>
      </c>
      <c r="D149" s="2">
        <v>-2.3201999999999997E-2</v>
      </c>
      <c r="E149" s="2">
        <v>2.7860000000000003E-3</v>
      </c>
      <c r="F149" s="2">
        <v>-8.8820999999999997E-2</v>
      </c>
      <c r="G149" s="2">
        <v>-4.9595E-2</v>
      </c>
      <c r="H149" s="2">
        <v>-1.5505999999999999E-2</v>
      </c>
      <c r="I149" s="2">
        <v>-4.0977E-2</v>
      </c>
      <c r="J149" s="2">
        <v>-0.19900099999999998</v>
      </c>
      <c r="K149" s="2">
        <v>2.1819000000000002E-2</v>
      </c>
      <c r="M149" s="1">
        <v>43041</v>
      </c>
      <c r="N149" s="3">
        <f t="shared" si="24"/>
        <v>108.97381497648831</v>
      </c>
      <c r="O149" s="3">
        <f t="shared" si="25"/>
        <v>114.91613155960064</v>
      </c>
      <c r="P149" s="3">
        <f t="shared" si="26"/>
        <v>91.921122210856524</v>
      </c>
      <c r="Q149" s="3">
        <f t="shared" si="27"/>
        <v>141.17704309474959</v>
      </c>
      <c r="R149" s="3">
        <f t="shared" si="28"/>
        <v>52.794877604802004</v>
      </c>
      <c r="S149" s="3">
        <f t="shared" si="29"/>
        <v>68.364139561900515</v>
      </c>
      <c r="T149" s="3">
        <f t="shared" si="30"/>
        <v>120.73899250503243</v>
      </c>
      <c r="U149" s="3">
        <f t="shared" si="31"/>
        <v>90.708230424589729</v>
      </c>
      <c r="V149" s="3">
        <f t="shared" si="32"/>
        <v>35.304915895479709</v>
      </c>
      <c r="W149" s="3">
        <f t="shared" si="33"/>
        <v>131.83958364827819</v>
      </c>
      <c r="X149" s="3">
        <v>100</v>
      </c>
      <c r="AA149" s="1">
        <v>43041</v>
      </c>
      <c r="AB149" s="3">
        <f t="shared" si="34"/>
        <v>100.48331545115092</v>
      </c>
      <c r="AC149" s="3">
        <v>100</v>
      </c>
    </row>
    <row r="150" spans="1:29" x14ac:dyDescent="0.25">
      <c r="A150" s="1">
        <v>43042</v>
      </c>
      <c r="B150" s="2">
        <v>1.5132000000000001E-2</v>
      </c>
      <c r="C150" s="2">
        <v>7.3790000000000001E-3</v>
      </c>
      <c r="D150" s="2">
        <v>-1.6626999999999999E-2</v>
      </c>
      <c r="E150" s="2">
        <v>3.0556E-2</v>
      </c>
      <c r="F150" s="2">
        <v>6.2184999999999997E-2</v>
      </c>
      <c r="G150" s="2">
        <v>1.3455999999999999E-2</v>
      </c>
      <c r="H150" s="2">
        <v>1.3412E-2</v>
      </c>
      <c r="I150" s="2">
        <v>1.0752999999999999E-2</v>
      </c>
      <c r="J150" s="2">
        <v>1.5138E-2</v>
      </c>
      <c r="K150" s="2">
        <v>-3.0080000000000003E-3</v>
      </c>
      <c r="M150" s="1">
        <v>43042</v>
      </c>
      <c r="N150" s="3">
        <f t="shared" si="24"/>
        <v>110.62280674471252</v>
      </c>
      <c r="O150" s="3">
        <f t="shared" si="25"/>
        <v>115.76409769437893</v>
      </c>
      <c r="P150" s="3">
        <f t="shared" si="26"/>
        <v>90.392749711856624</v>
      </c>
      <c r="Q150" s="3">
        <f t="shared" si="27"/>
        <v>145.49084882355277</v>
      </c>
      <c r="R150" s="3">
        <f t="shared" si="28"/>
        <v>56.077927068656614</v>
      </c>
      <c r="S150" s="3">
        <f t="shared" si="29"/>
        <v>69.284047423845436</v>
      </c>
      <c r="T150" s="3">
        <f t="shared" si="30"/>
        <v>122.35834387250992</v>
      </c>
      <c r="U150" s="3">
        <f t="shared" si="31"/>
        <v>91.683616026345348</v>
      </c>
      <c r="V150" s="3">
        <f t="shared" si="32"/>
        <v>35.839361712305482</v>
      </c>
      <c r="W150" s="3">
        <f t="shared" si="33"/>
        <v>131.44301018066417</v>
      </c>
      <c r="X150" s="3">
        <v>100</v>
      </c>
      <c r="AA150" s="1">
        <v>43042</v>
      </c>
      <c r="AB150" s="3">
        <f t="shared" si="34"/>
        <v>100.18106163827385</v>
      </c>
      <c r="AC150" s="3">
        <v>100</v>
      </c>
    </row>
    <row r="151" spans="1:29" x14ac:dyDescent="0.25">
      <c r="A151" s="1">
        <v>43045</v>
      </c>
      <c r="B151" s="2">
        <v>-5.228E-3</v>
      </c>
      <c r="C151" s="2">
        <v>3.4029999999999998E-3</v>
      </c>
      <c r="D151" s="2">
        <v>2.4155000000000003E-2</v>
      </c>
      <c r="E151" s="2">
        <v>-4.0431000000000002E-2</v>
      </c>
      <c r="F151" s="2">
        <v>-1.2658000000000001E-2</v>
      </c>
      <c r="G151" s="2">
        <v>9.7149999999999997E-3</v>
      </c>
      <c r="H151" s="2">
        <v>1.2991999999999998E-2</v>
      </c>
      <c r="I151" s="2">
        <v>4.6753000000000003E-2</v>
      </c>
      <c r="J151" s="2">
        <v>8.8596000000000008E-2</v>
      </c>
      <c r="K151" s="2">
        <v>3.3179999999999998E-3</v>
      </c>
      <c r="M151" s="1">
        <v>43045</v>
      </c>
      <c r="N151" s="3">
        <f t="shared" si="24"/>
        <v>110.04447071105116</v>
      </c>
      <c r="O151" s="3">
        <f t="shared" si="25"/>
        <v>116.1580429188329</v>
      </c>
      <c r="P151" s="3">
        <f t="shared" si="26"/>
        <v>92.576186581146516</v>
      </c>
      <c r="Q151" s="3">
        <f t="shared" si="27"/>
        <v>139.6085083147677</v>
      </c>
      <c r="R151" s="3">
        <f t="shared" si="28"/>
        <v>55.368092667821564</v>
      </c>
      <c r="S151" s="3">
        <f t="shared" si="29"/>
        <v>69.957141944568093</v>
      </c>
      <c r="T151" s="3">
        <f t="shared" si="30"/>
        <v>123.94802347610155</v>
      </c>
      <c r="U151" s="3">
        <f t="shared" si="31"/>
        <v>95.970100126425081</v>
      </c>
      <c r="V151" s="3">
        <f t="shared" si="32"/>
        <v>39.014585802568895</v>
      </c>
      <c r="W151" s="3">
        <f t="shared" si="33"/>
        <v>131.8791380884436</v>
      </c>
      <c r="X151" s="3">
        <v>100</v>
      </c>
      <c r="AA151" s="1">
        <v>43045</v>
      </c>
      <c r="AB151" s="3">
        <f t="shared" si="34"/>
        <v>100.51346240078963</v>
      </c>
      <c r="AC151" s="3">
        <v>100</v>
      </c>
    </row>
    <row r="152" spans="1:29" x14ac:dyDescent="0.25">
      <c r="A152" s="1">
        <v>43046</v>
      </c>
      <c r="B152" s="2">
        <v>-1.8320000000000001E-3</v>
      </c>
      <c r="C152" s="2">
        <v>-2.7389999999999997E-3</v>
      </c>
      <c r="D152" s="2">
        <v>0.15330199999999999</v>
      </c>
      <c r="E152" s="2">
        <v>-1.1235999999999999E-2</v>
      </c>
      <c r="F152" s="2">
        <v>-4.9679000000000001E-2</v>
      </c>
      <c r="G152" s="2">
        <v>-0.35503500000000004</v>
      </c>
      <c r="H152" s="2">
        <v>-3.2722000000000001E-2</v>
      </c>
      <c r="I152" s="2">
        <v>-1.9255999999999999E-2</v>
      </c>
      <c r="J152" s="2">
        <v>-5.8018E-2</v>
      </c>
      <c r="K152" s="2">
        <v>3.01E-4</v>
      </c>
      <c r="M152" s="1">
        <v>43046</v>
      </c>
      <c r="N152" s="3">
        <f t="shared" si="24"/>
        <v>109.84286924070852</v>
      </c>
      <c r="O152" s="3">
        <f t="shared" si="25"/>
        <v>115.83988603927821</v>
      </c>
      <c r="P152" s="3">
        <f t="shared" si="26"/>
        <v>106.76830113640945</v>
      </c>
      <c r="Q152" s="3">
        <f t="shared" si="27"/>
        <v>138.03986711534296</v>
      </c>
      <c r="R152" s="3">
        <f t="shared" si="28"/>
        <v>52.617461192176854</v>
      </c>
      <c r="S152" s="3">
        <f t="shared" si="29"/>
        <v>45.119908054278362</v>
      </c>
      <c r="T152" s="3">
        <f t="shared" si="30"/>
        <v>119.89219625191656</v>
      </c>
      <c r="U152" s="3">
        <f t="shared" si="31"/>
        <v>94.122099878390628</v>
      </c>
      <c r="V152" s="3">
        <f t="shared" si="32"/>
        <v>36.75103756347545</v>
      </c>
      <c r="W152" s="3">
        <f t="shared" si="33"/>
        <v>131.91883370900823</v>
      </c>
      <c r="X152" s="3">
        <v>100</v>
      </c>
      <c r="AA152" s="1">
        <v>43046</v>
      </c>
      <c r="AB152" s="3">
        <f t="shared" si="34"/>
        <v>100.54371695297229</v>
      </c>
      <c r="AC152" s="3">
        <v>100</v>
      </c>
    </row>
    <row r="153" spans="1:29" x14ac:dyDescent="0.25">
      <c r="A153" s="1">
        <v>43047</v>
      </c>
      <c r="B153" s="2">
        <v>-1.977E-3</v>
      </c>
      <c r="C153" s="2">
        <v>3.1669999999999997E-3</v>
      </c>
      <c r="D153" s="2">
        <v>3.0674999999999997E-2</v>
      </c>
      <c r="E153" s="2">
        <v>1.9886000000000001E-2</v>
      </c>
      <c r="F153" s="2">
        <v>2.6981000000000002E-2</v>
      </c>
      <c r="G153" s="2">
        <v>-6.4640000000000001E-3</v>
      </c>
      <c r="H153" s="2">
        <v>6.1960000000000001E-3</v>
      </c>
      <c r="I153" s="2">
        <v>1.5544000000000001E-2</v>
      </c>
      <c r="J153" s="2">
        <v>1.1976000000000001E-2</v>
      </c>
      <c r="K153" s="2">
        <v>-9.0200000000000002E-4</v>
      </c>
      <c r="M153" s="1">
        <v>43047</v>
      </c>
      <c r="N153" s="3">
        <f t="shared" si="24"/>
        <v>109.62570988821965</v>
      </c>
      <c r="O153" s="3">
        <f t="shared" si="25"/>
        <v>116.20675095836459</v>
      </c>
      <c r="P153" s="3">
        <f t="shared" si="26"/>
        <v>110.04341877376881</v>
      </c>
      <c r="Q153" s="3">
        <f t="shared" si="27"/>
        <v>140.78492791279868</v>
      </c>
      <c r="R153" s="3">
        <f t="shared" si="28"/>
        <v>54.037132912602971</v>
      </c>
      <c r="S153" s="3">
        <f t="shared" si="29"/>
        <v>44.828252968615509</v>
      </c>
      <c r="T153" s="3">
        <f t="shared" si="30"/>
        <v>120.63504829989344</v>
      </c>
      <c r="U153" s="3">
        <f t="shared" si="31"/>
        <v>95.58513379890033</v>
      </c>
      <c r="V153" s="3">
        <f t="shared" si="32"/>
        <v>37.191167989335632</v>
      </c>
      <c r="W153" s="3">
        <f t="shared" si="33"/>
        <v>131.79984292100269</v>
      </c>
      <c r="X153" s="3">
        <v>100</v>
      </c>
      <c r="AA153" s="1">
        <v>43047</v>
      </c>
      <c r="AB153" s="3">
        <f t="shared" si="34"/>
        <v>100.45302652028072</v>
      </c>
      <c r="AC153" s="3">
        <v>100</v>
      </c>
    </row>
    <row r="154" spans="1:29" x14ac:dyDescent="0.25">
      <c r="A154" s="1">
        <v>43048</v>
      </c>
      <c r="B154" s="2">
        <v>-3.6120000000000002E-3</v>
      </c>
      <c r="C154" s="2">
        <v>-5.7250000000000001E-3</v>
      </c>
      <c r="D154" s="2">
        <v>-1.9841000000000001E-2</v>
      </c>
      <c r="E154" s="2">
        <v>-4.4568000000000003E-2</v>
      </c>
      <c r="F154" s="2">
        <v>0</v>
      </c>
      <c r="G154" s="2">
        <v>0.111111</v>
      </c>
      <c r="H154" s="2">
        <v>8.3621000000000001E-2</v>
      </c>
      <c r="I154" s="2">
        <v>2.2556E-2</v>
      </c>
      <c r="J154" s="2">
        <v>1.691E-3</v>
      </c>
      <c r="K154" s="2">
        <v>-2.7079999999999999E-3</v>
      </c>
      <c r="M154" s="1">
        <v>43048</v>
      </c>
      <c r="N154" s="3">
        <f t="shared" si="24"/>
        <v>109.2297418241034</v>
      </c>
      <c r="O154" s="3">
        <f t="shared" si="25"/>
        <v>115.54146730912795</v>
      </c>
      <c r="P154" s="3">
        <f t="shared" si="26"/>
        <v>107.86004730187845</v>
      </c>
      <c r="Q154" s="3">
        <f t="shared" si="27"/>
        <v>134.51042524558105</v>
      </c>
      <c r="R154" s="3">
        <f t="shared" si="28"/>
        <v>54.037132912602971</v>
      </c>
      <c r="S154" s="3">
        <f t="shared" si="29"/>
        <v>49.809164984211343</v>
      </c>
      <c r="T154" s="3">
        <f t="shared" si="30"/>
        <v>130.72267167377882</v>
      </c>
      <c r="U154" s="3">
        <f t="shared" si="31"/>
        <v>97.741152076868332</v>
      </c>
      <c r="V154" s="3">
        <f t="shared" si="32"/>
        <v>37.254058254405599</v>
      </c>
      <c r="W154" s="3">
        <f t="shared" si="33"/>
        <v>131.4429289463726</v>
      </c>
      <c r="X154" s="3">
        <v>100</v>
      </c>
      <c r="AA154" s="1">
        <v>43048</v>
      </c>
      <c r="AB154" s="3">
        <f t="shared" si="34"/>
        <v>100.18099972446379</v>
      </c>
      <c r="AC154" s="3">
        <v>100</v>
      </c>
    </row>
    <row r="155" spans="1:29" x14ac:dyDescent="0.25">
      <c r="A155" s="1">
        <v>43049</v>
      </c>
      <c r="B155" s="2">
        <v>-9.9999999999999995E-7</v>
      </c>
      <c r="C155" s="2">
        <v>5.3600000000000002E-4</v>
      </c>
      <c r="D155" s="2">
        <v>-4.6558999999999996E-2</v>
      </c>
      <c r="E155" s="2">
        <v>6.7055000000000003E-2</v>
      </c>
      <c r="F155" s="2">
        <v>0.137931</v>
      </c>
      <c r="G155" s="2">
        <v>-1.9820000000000001E-2</v>
      </c>
      <c r="H155" s="2">
        <v>-3.2959999999999999E-3</v>
      </c>
      <c r="I155" s="2">
        <v>2.101E-3</v>
      </c>
      <c r="J155" s="2">
        <v>-5.9069999999999999E-3</v>
      </c>
      <c r="K155" s="2">
        <v>1.81E-3</v>
      </c>
      <c r="M155" s="1">
        <v>43049</v>
      </c>
      <c r="N155" s="3">
        <f t="shared" si="24"/>
        <v>109.22963259436158</v>
      </c>
      <c r="O155" s="3">
        <f t="shared" si="25"/>
        <v>115.60339753560565</v>
      </c>
      <c r="P155" s="3">
        <f t="shared" si="26"/>
        <v>102.83819135955029</v>
      </c>
      <c r="Q155" s="3">
        <f t="shared" si="27"/>
        <v>143.53002181042351</v>
      </c>
      <c r="R155" s="3">
        <f t="shared" si="28"/>
        <v>61.490528692371214</v>
      </c>
      <c r="S155" s="3">
        <f t="shared" si="29"/>
        <v>48.821947334224276</v>
      </c>
      <c r="T155" s="3">
        <f t="shared" si="30"/>
        <v>130.29180974794204</v>
      </c>
      <c r="U155" s="3">
        <f t="shared" si="31"/>
        <v>97.946506237381826</v>
      </c>
      <c r="V155" s="3">
        <f t="shared" si="32"/>
        <v>37.033998532296827</v>
      </c>
      <c r="W155" s="3">
        <f t="shared" si="33"/>
        <v>131.68084064776556</v>
      </c>
      <c r="X155" s="3">
        <v>100</v>
      </c>
      <c r="AA155" s="1">
        <v>43049</v>
      </c>
      <c r="AB155" s="3">
        <f t="shared" si="34"/>
        <v>100.36232733396508</v>
      </c>
      <c r="AC155" s="3">
        <v>100</v>
      </c>
    </row>
    <row r="156" spans="1:29" x14ac:dyDescent="0.25">
      <c r="A156" s="1">
        <v>43052</v>
      </c>
      <c r="B156" s="2">
        <v>-4.1180000000000001E-3</v>
      </c>
      <c r="C156" s="2">
        <v>1.0020000000000001E-3</v>
      </c>
      <c r="D156" s="2">
        <v>2.5478000000000001E-2</v>
      </c>
      <c r="E156" s="2">
        <v>-5.7377000000000004E-2</v>
      </c>
      <c r="F156" s="2">
        <v>-3.4632000000000003E-2</v>
      </c>
      <c r="G156" s="2">
        <v>6.4339999999999996E-3</v>
      </c>
      <c r="H156" s="2">
        <v>-1.0262E-2</v>
      </c>
      <c r="I156" s="2">
        <v>-1.5461000000000001E-2</v>
      </c>
      <c r="J156" s="2">
        <v>-3.3960000000000001E-3</v>
      </c>
      <c r="K156" s="2">
        <v>3.0109999999999998E-3</v>
      </c>
      <c r="M156" s="1">
        <v>43052</v>
      </c>
      <c r="N156" s="3">
        <f t="shared" si="24"/>
        <v>108.779824967338</v>
      </c>
      <c r="O156" s="3">
        <f t="shared" si="25"/>
        <v>115.71923213993632</v>
      </c>
      <c r="P156" s="3">
        <f t="shared" si="26"/>
        <v>105.45830279900893</v>
      </c>
      <c r="Q156" s="3">
        <f t="shared" si="27"/>
        <v>135.29469974900684</v>
      </c>
      <c r="R156" s="3">
        <f t="shared" si="28"/>
        <v>59.360988702697014</v>
      </c>
      <c r="S156" s="3">
        <f t="shared" si="29"/>
        <v>49.136067743372678</v>
      </c>
      <c r="T156" s="3">
        <f t="shared" si="30"/>
        <v>128.95475519630867</v>
      </c>
      <c r="U156" s="3">
        <f t="shared" si="31"/>
        <v>96.432155304445672</v>
      </c>
      <c r="V156" s="3">
        <f t="shared" si="32"/>
        <v>36.908231073281151</v>
      </c>
      <c r="W156" s="3">
        <f t="shared" si="33"/>
        <v>132.07733165895601</v>
      </c>
      <c r="X156" s="3">
        <v>100</v>
      </c>
      <c r="AA156" s="1">
        <v>43052</v>
      </c>
      <c r="AB156" s="3">
        <f t="shared" si="34"/>
        <v>100.66451830156767</v>
      </c>
      <c r="AC156" s="3">
        <v>100</v>
      </c>
    </row>
    <row r="157" spans="1:29" x14ac:dyDescent="0.25">
      <c r="A157" s="1">
        <v>43053</v>
      </c>
      <c r="B157" s="2">
        <v>-1.2354E-2</v>
      </c>
      <c r="C157" s="2">
        <v>-2.8639999999999998E-3</v>
      </c>
      <c r="D157" s="2">
        <v>-6.2109999999999995E-3</v>
      </c>
      <c r="E157" s="2">
        <v>-4.3480000000000003E-3</v>
      </c>
      <c r="F157" s="2">
        <v>4.4843000000000001E-2</v>
      </c>
      <c r="G157" s="2">
        <v>-8.2189999999999989E-3</v>
      </c>
      <c r="H157" s="2">
        <v>-9.2169999999999995E-3</v>
      </c>
      <c r="I157" s="2">
        <v>7.4529999999999996E-3</v>
      </c>
      <c r="J157" s="2">
        <v>8.52E-4</v>
      </c>
      <c r="K157" s="2">
        <v>1.8010000000000001E-3</v>
      </c>
      <c r="M157" s="1">
        <v>43053</v>
      </c>
      <c r="N157" s="3">
        <f t="shared" si="24"/>
        <v>107.43595900969152</v>
      </c>
      <c r="O157" s="3">
        <f t="shared" si="25"/>
        <v>115.38781225908755</v>
      </c>
      <c r="P157" s="3">
        <f t="shared" si="26"/>
        <v>104.80330128032429</v>
      </c>
      <c r="Q157" s="3">
        <f t="shared" si="27"/>
        <v>134.70643839449815</v>
      </c>
      <c r="R157" s="3">
        <f t="shared" si="28"/>
        <v>62.022913519092057</v>
      </c>
      <c r="S157" s="3">
        <f t="shared" si="29"/>
        <v>48.732218402589901</v>
      </c>
      <c r="T157" s="3">
        <f t="shared" si="30"/>
        <v>127.76617921766429</v>
      </c>
      <c r="U157" s="3">
        <f t="shared" si="31"/>
        <v>97.150864157929703</v>
      </c>
      <c r="V157" s="3">
        <f t="shared" si="32"/>
        <v>36.939676886155588</v>
      </c>
      <c r="W157" s="3">
        <f t="shared" si="33"/>
        <v>132.31520293327378</v>
      </c>
      <c r="X157" s="3">
        <v>100</v>
      </c>
      <c r="AA157" s="1">
        <v>43053</v>
      </c>
      <c r="AB157" s="3">
        <f t="shared" si="34"/>
        <v>100.84581509902878</v>
      </c>
      <c r="AC157" s="3">
        <v>100</v>
      </c>
    </row>
    <row r="158" spans="1:29" x14ac:dyDescent="0.25">
      <c r="A158" s="1">
        <v>43054</v>
      </c>
      <c r="B158" s="2">
        <v>2.2360000000000001E-3</v>
      </c>
      <c r="C158" s="2">
        <v>-4.3219999999999995E-3</v>
      </c>
      <c r="D158" s="2">
        <v>-2.0830000000000002E-3</v>
      </c>
      <c r="E158" s="2">
        <v>-2.4745E-2</v>
      </c>
      <c r="F158" s="2">
        <v>4.2920000000000007E-3</v>
      </c>
      <c r="G158" s="2">
        <v>8.7480000000000006E-3</v>
      </c>
      <c r="H158" s="2">
        <v>-2.3259999999999999E-3</v>
      </c>
      <c r="I158" s="2">
        <v>-1.3209999999999999E-3</v>
      </c>
      <c r="J158" s="2">
        <v>7.2340000000000002E-2</v>
      </c>
      <c r="K158" s="2">
        <v>2.098E-3</v>
      </c>
      <c r="M158" s="1">
        <v>43054</v>
      </c>
      <c r="N158" s="3">
        <f t="shared" si="24"/>
        <v>107.67618581403717</v>
      </c>
      <c r="O158" s="3">
        <f t="shared" si="25"/>
        <v>114.88910613450378</v>
      </c>
      <c r="P158" s="3">
        <f t="shared" si="26"/>
        <v>104.58499600375738</v>
      </c>
      <c r="Q158" s="3">
        <f t="shared" si="27"/>
        <v>131.3731275764263</v>
      </c>
      <c r="R158" s="3">
        <f t="shared" si="28"/>
        <v>62.289115863915995</v>
      </c>
      <c r="S158" s="3">
        <f t="shared" si="29"/>
        <v>49.158527849175755</v>
      </c>
      <c r="T158" s="3">
        <f t="shared" si="30"/>
        <v>127.46899508480399</v>
      </c>
      <c r="U158" s="3">
        <f t="shared" si="31"/>
        <v>97.022527866377075</v>
      </c>
      <c r="V158" s="3">
        <f t="shared" si="32"/>
        <v>39.611893112100084</v>
      </c>
      <c r="W158" s="3">
        <f t="shared" si="33"/>
        <v>132.59280022902777</v>
      </c>
      <c r="X158" s="3">
        <v>100</v>
      </c>
      <c r="AA158" s="1">
        <v>43054</v>
      </c>
      <c r="AB158" s="3">
        <f t="shared" si="34"/>
        <v>101.05738961910654</v>
      </c>
      <c r="AC158" s="3">
        <v>100</v>
      </c>
    </row>
    <row r="159" spans="1:29" x14ac:dyDescent="0.25">
      <c r="A159" s="1">
        <v>43055</v>
      </c>
      <c r="B159" s="2">
        <v>1.6570000000000001E-2</v>
      </c>
      <c r="C159" s="2">
        <v>1.3185000000000001E-2</v>
      </c>
      <c r="D159" s="2">
        <v>0</v>
      </c>
      <c r="E159" s="2">
        <v>-4.4779999999999993E-3</v>
      </c>
      <c r="F159" s="2">
        <v>3.9885999999999998E-2</v>
      </c>
      <c r="G159" s="2">
        <v>2.4645999999999998E-2</v>
      </c>
      <c r="H159" s="2">
        <v>1.3986E-2</v>
      </c>
      <c r="I159" s="2">
        <v>-7.9369999999999996E-3</v>
      </c>
      <c r="J159" s="2">
        <v>1.5079E-2</v>
      </c>
      <c r="K159" s="2">
        <v>1.196E-3</v>
      </c>
      <c r="M159" s="1">
        <v>43055</v>
      </c>
      <c r="N159" s="3">
        <f t="shared" si="24"/>
        <v>109.46038021297576</v>
      </c>
      <c r="O159" s="3">
        <f t="shared" si="25"/>
        <v>116.40391899888721</v>
      </c>
      <c r="P159" s="3">
        <f t="shared" si="26"/>
        <v>104.58499600375738</v>
      </c>
      <c r="Q159" s="3">
        <f t="shared" si="27"/>
        <v>130.78483871113906</v>
      </c>
      <c r="R159" s="3">
        <f t="shared" si="28"/>
        <v>64.773579539264148</v>
      </c>
      <c r="S159" s="3">
        <f t="shared" si="29"/>
        <v>50.370088926546536</v>
      </c>
      <c r="T159" s="3">
        <f t="shared" si="30"/>
        <v>129.25177645006008</v>
      </c>
      <c r="U159" s="3">
        <f t="shared" si="31"/>
        <v>96.252460062701644</v>
      </c>
      <c r="V159" s="3">
        <f t="shared" si="32"/>
        <v>40.209200848337446</v>
      </c>
      <c r="W159" s="3">
        <f t="shared" si="33"/>
        <v>132.7513812181017</v>
      </c>
      <c r="X159" s="3">
        <v>100</v>
      </c>
      <c r="AA159" s="1">
        <v>43055</v>
      </c>
      <c r="AB159" s="3">
        <f t="shared" si="34"/>
        <v>101.178254257091</v>
      </c>
      <c r="AC159" s="3">
        <v>100</v>
      </c>
    </row>
    <row r="160" spans="1:29" x14ac:dyDescent="0.25">
      <c r="A160" s="1">
        <v>43056</v>
      </c>
      <c r="B160" s="2">
        <v>8.7699999999999996E-4</v>
      </c>
      <c r="C160" s="2">
        <v>-1.5179999999999998E-3</v>
      </c>
      <c r="D160" s="2">
        <v>0</v>
      </c>
      <c r="E160" s="2">
        <v>-4.4979999999999994E-3</v>
      </c>
      <c r="F160" s="2">
        <v>3.2877000000000003E-2</v>
      </c>
      <c r="G160" s="2">
        <v>-3.1180000000000001E-3</v>
      </c>
      <c r="H160" s="2">
        <v>-1.2759E-2</v>
      </c>
      <c r="I160" s="2">
        <v>2.3999999999999998E-3</v>
      </c>
      <c r="J160" s="2">
        <v>8.2095000000000001E-2</v>
      </c>
      <c r="K160" s="2">
        <v>-2.3890000000000001E-3</v>
      </c>
      <c r="M160" s="1">
        <v>43056</v>
      </c>
      <c r="N160" s="3">
        <f t="shared" si="24"/>
        <v>109.55637696642255</v>
      </c>
      <c r="O160" s="3">
        <f t="shared" si="25"/>
        <v>116.22721784984689</v>
      </c>
      <c r="P160" s="3">
        <f t="shared" si="26"/>
        <v>104.58499600375738</v>
      </c>
      <c r="Q160" s="3">
        <f t="shared" si="27"/>
        <v>130.19656850661636</v>
      </c>
      <c r="R160" s="3">
        <f t="shared" si="28"/>
        <v>66.903140513776535</v>
      </c>
      <c r="S160" s="3">
        <f t="shared" si="29"/>
        <v>50.213034989273567</v>
      </c>
      <c r="T160" s="3">
        <f t="shared" si="30"/>
        <v>127.60265303433377</v>
      </c>
      <c r="U160" s="3">
        <f t="shared" si="31"/>
        <v>96.483465966852123</v>
      </c>
      <c r="V160" s="3">
        <f t="shared" si="32"/>
        <v>43.510175191981709</v>
      </c>
      <c r="W160" s="3">
        <f t="shared" si="33"/>
        <v>132.43423816837165</v>
      </c>
      <c r="X160" s="3">
        <v>100</v>
      </c>
      <c r="AA160" s="1">
        <v>43056</v>
      </c>
      <c r="AB160" s="3">
        <f t="shared" si="34"/>
        <v>100.93653940767081</v>
      </c>
      <c r="AC160" s="3">
        <v>100</v>
      </c>
    </row>
    <row r="161" spans="1:29" x14ac:dyDescent="0.25">
      <c r="A161" s="1">
        <v>43059</v>
      </c>
      <c r="B161" s="2">
        <v>-6.9129999999999999E-3</v>
      </c>
      <c r="C161" s="2">
        <v>1.183E-3</v>
      </c>
      <c r="D161" s="2">
        <v>-1.0438000000000001E-2</v>
      </c>
      <c r="E161" s="2">
        <v>-9.0359999999999989E-3</v>
      </c>
      <c r="F161" s="2">
        <v>-3.5809000000000001E-2</v>
      </c>
      <c r="G161" s="2">
        <v>-2.5468999999999999E-2</v>
      </c>
      <c r="H161" s="2">
        <v>-8.0339999999999995E-3</v>
      </c>
      <c r="I161" s="2">
        <v>-2.8997000000000002E-2</v>
      </c>
      <c r="J161" s="2">
        <v>-5.4912999999999997E-2</v>
      </c>
      <c r="K161" s="2">
        <v>0</v>
      </c>
      <c r="M161" s="1">
        <v>43059</v>
      </c>
      <c r="N161" s="3">
        <f t="shared" si="24"/>
        <v>108.79901373245367</v>
      </c>
      <c r="O161" s="3">
        <f t="shared" si="25"/>
        <v>116.36471464856325</v>
      </c>
      <c r="P161" s="3">
        <f t="shared" si="26"/>
        <v>103.49333781547017</v>
      </c>
      <c r="Q161" s="3">
        <f t="shared" si="27"/>
        <v>129.02011231359057</v>
      </c>
      <c r="R161" s="3">
        <f t="shared" si="28"/>
        <v>64.507405955118713</v>
      </c>
      <c r="S161" s="3">
        <f t="shared" si="29"/>
        <v>48.934159201131763</v>
      </c>
      <c r="T161" s="3">
        <f t="shared" si="30"/>
        <v>126.57749331985593</v>
      </c>
      <c r="U161" s="3">
        <f t="shared" si="31"/>
        <v>93.685734904211301</v>
      </c>
      <c r="V161" s="3">
        <f t="shared" si="32"/>
        <v>41.120900941664416</v>
      </c>
      <c r="W161" s="3">
        <f t="shared" si="33"/>
        <v>132.43423816837165</v>
      </c>
      <c r="X161" s="3">
        <v>100</v>
      </c>
      <c r="AA161" s="1">
        <v>43059</v>
      </c>
      <c r="AB161" s="3">
        <f t="shared" si="34"/>
        <v>100.93653940767081</v>
      </c>
      <c r="AC161" s="3">
        <v>100</v>
      </c>
    </row>
    <row r="162" spans="1:29" x14ac:dyDescent="0.25">
      <c r="A162" s="1">
        <v>43060</v>
      </c>
      <c r="B162" s="2">
        <v>8.5599999999999999E-3</v>
      </c>
      <c r="C162" s="2">
        <v>1.0585000000000001E-2</v>
      </c>
      <c r="D162" s="2">
        <v>3.5865000000000001E-2</v>
      </c>
      <c r="E162" s="2">
        <v>2.4316000000000001E-2</v>
      </c>
      <c r="F162" s="2">
        <v>4.1265000000000003E-2</v>
      </c>
      <c r="G162" s="2">
        <v>-1.9257E-2</v>
      </c>
      <c r="H162" s="2">
        <v>1.8192E-2</v>
      </c>
      <c r="I162" s="2">
        <v>0.02</v>
      </c>
      <c r="J162" s="2">
        <v>1.9113000000000002E-2</v>
      </c>
      <c r="K162" s="2">
        <v>-3.2933999999999998E-2</v>
      </c>
      <c r="M162" s="1">
        <v>43060</v>
      </c>
      <c r="N162" s="3">
        <f t="shared" si="24"/>
        <v>109.73033329000347</v>
      </c>
      <c r="O162" s="3">
        <f t="shared" si="25"/>
        <v>117.59643515311831</v>
      </c>
      <c r="P162" s="3">
        <f t="shared" si="26"/>
        <v>107.20512637622201</v>
      </c>
      <c r="Q162" s="3">
        <f t="shared" si="27"/>
        <v>132.15736536460784</v>
      </c>
      <c r="R162" s="3">
        <f t="shared" si="28"/>
        <v>67.169304061856693</v>
      </c>
      <c r="S162" s="3">
        <f t="shared" si="29"/>
        <v>47.991834097395568</v>
      </c>
      <c r="T162" s="3">
        <f t="shared" si="30"/>
        <v>128.88019107833074</v>
      </c>
      <c r="U162" s="3">
        <f t="shared" si="31"/>
        <v>95.55944960229553</v>
      </c>
      <c r="V162" s="3">
        <f t="shared" si="32"/>
        <v>41.906844721362447</v>
      </c>
      <c r="W162" s="3">
        <f t="shared" si="33"/>
        <v>128.07264896853451</v>
      </c>
      <c r="X162" s="3">
        <v>100</v>
      </c>
      <c r="AA162" s="1">
        <v>43060</v>
      </c>
      <c r="AB162" s="3">
        <f t="shared" si="34"/>
        <v>97.612295418818576</v>
      </c>
      <c r="AC162" s="3">
        <v>100</v>
      </c>
    </row>
    <row r="163" spans="1:29" x14ac:dyDescent="0.25">
      <c r="A163" s="1">
        <v>43061</v>
      </c>
      <c r="B163" s="2">
        <v>4.7539999999999995E-3</v>
      </c>
      <c r="C163" s="2">
        <v>7.6499999999999995E-4</v>
      </c>
      <c r="D163" s="2">
        <v>4.0732999999999998E-2</v>
      </c>
      <c r="E163" s="2">
        <v>5.9350000000000002E-3</v>
      </c>
      <c r="F163" s="2">
        <v>7.925999999999999E-3</v>
      </c>
      <c r="G163" s="2">
        <v>-9.3499999999999996E-4</v>
      </c>
      <c r="H163" s="2">
        <v>-5.7600000000000001E-4</v>
      </c>
      <c r="I163" s="2">
        <v>1.343E-3</v>
      </c>
      <c r="J163" s="2">
        <v>1.1252999999999999E-2</v>
      </c>
      <c r="K163" s="2">
        <v>2.1670000000000001E-3</v>
      </c>
      <c r="M163" s="1">
        <v>43061</v>
      </c>
      <c r="N163" s="3">
        <f t="shared" si="24"/>
        <v>110.25199129446413</v>
      </c>
      <c r="O163" s="3">
        <f t="shared" si="25"/>
        <v>117.68639642601043</v>
      </c>
      <c r="P163" s="3">
        <f t="shared" si="26"/>
        <v>111.57191278890465</v>
      </c>
      <c r="Q163" s="3">
        <f t="shared" si="27"/>
        <v>132.94171932804679</v>
      </c>
      <c r="R163" s="3">
        <f t="shared" si="28"/>
        <v>67.701687965850979</v>
      </c>
      <c r="S163" s="3">
        <f t="shared" si="29"/>
        <v>47.946961732514502</v>
      </c>
      <c r="T163" s="3">
        <f t="shared" si="30"/>
        <v>128.80595608826962</v>
      </c>
      <c r="U163" s="3">
        <f t="shared" si="31"/>
        <v>95.687785943111422</v>
      </c>
      <c r="V163" s="3">
        <f t="shared" si="32"/>
        <v>42.378422445011935</v>
      </c>
      <c r="W163" s="3">
        <f t="shared" si="33"/>
        <v>128.35018239884931</v>
      </c>
      <c r="X163" s="3">
        <v>100</v>
      </c>
      <c r="AA163" s="1">
        <v>43061</v>
      </c>
      <c r="AB163" s="3">
        <f t="shared" si="34"/>
        <v>97.82382126299116</v>
      </c>
      <c r="AC163" s="3">
        <v>100</v>
      </c>
    </row>
    <row r="164" spans="1:29" x14ac:dyDescent="0.25">
      <c r="A164" s="1">
        <v>43063</v>
      </c>
      <c r="B164" s="2">
        <v>4.7699999999999999E-4</v>
      </c>
      <c r="C164" s="2">
        <v>3.1819999999999999E-3</v>
      </c>
      <c r="D164" s="2">
        <v>7.6321E-2</v>
      </c>
      <c r="E164" s="2">
        <v>5.8999999999999999E-3</v>
      </c>
      <c r="F164" s="2">
        <v>-1.1795999999999999E-2</v>
      </c>
      <c r="G164" s="2">
        <v>-7.0190000000000001E-3</v>
      </c>
      <c r="H164" s="2">
        <v>-1.4990000000000001E-3</v>
      </c>
      <c r="I164" s="2">
        <v>2.4139999999999999E-3</v>
      </c>
      <c r="J164" s="2">
        <v>1.6319999999999998E-2</v>
      </c>
      <c r="K164" s="2">
        <v>7.4139999999999996E-3</v>
      </c>
      <c r="M164" s="1">
        <v>43063</v>
      </c>
      <c r="N164" s="3">
        <f t="shared" si="24"/>
        <v>110.30458149431161</v>
      </c>
      <c r="O164" s="3">
        <f t="shared" si="25"/>
        <v>118.060874539438</v>
      </c>
      <c r="P164" s="3">
        <f t="shared" si="26"/>
        <v>120.08719274486666</v>
      </c>
      <c r="Q164" s="3">
        <f t="shared" si="27"/>
        <v>133.72607547208227</v>
      </c>
      <c r="R164" s="3">
        <f t="shared" si="28"/>
        <v>66.903078854605795</v>
      </c>
      <c r="S164" s="3">
        <f t="shared" si="29"/>
        <v>47.610422008113986</v>
      </c>
      <c r="T164" s="3">
        <f t="shared" si="30"/>
        <v>128.61287596009331</v>
      </c>
      <c r="U164" s="3">
        <f t="shared" si="31"/>
        <v>95.918776258378088</v>
      </c>
      <c r="V164" s="3">
        <f t="shared" si="32"/>
        <v>43.070038299314525</v>
      </c>
      <c r="W164" s="3">
        <f t="shared" si="33"/>
        <v>129.30177065115438</v>
      </c>
      <c r="X164" s="3">
        <v>100</v>
      </c>
      <c r="AA164" s="1">
        <v>43063</v>
      </c>
      <c r="AB164" s="3">
        <f t="shared" si="34"/>
        <v>98.549087073834983</v>
      </c>
      <c r="AC164" s="3">
        <v>100</v>
      </c>
    </row>
    <row r="165" spans="1:29" x14ac:dyDescent="0.25">
      <c r="A165" s="1">
        <v>43066</v>
      </c>
      <c r="B165" s="2">
        <v>-3.6309999999999997E-3</v>
      </c>
      <c r="C165" s="2">
        <v>-1.5379999999999999E-3</v>
      </c>
      <c r="D165" s="2">
        <v>-6.3635999999999998E-2</v>
      </c>
      <c r="E165" s="2">
        <v>-3.8122999999999997E-2</v>
      </c>
      <c r="F165" s="2">
        <v>-6.2333999999999994E-2</v>
      </c>
      <c r="G165" s="2">
        <v>2.5447999999999998E-2</v>
      </c>
      <c r="H165" s="2">
        <v>-5.8909999999999995E-3</v>
      </c>
      <c r="I165" s="2">
        <v>-2.4350999999999998E-2</v>
      </c>
      <c r="J165" s="2">
        <v>7.5547000000000003E-2</v>
      </c>
      <c r="K165" s="2">
        <v>9.2000000000000003E-4</v>
      </c>
      <c r="M165" s="1">
        <v>43066</v>
      </c>
      <c r="N165" s="3">
        <f t="shared" si="24"/>
        <v>109.90406555890576</v>
      </c>
      <c r="O165" s="3">
        <f t="shared" si="25"/>
        <v>117.87929691439635</v>
      </c>
      <c r="P165" s="3">
        <f t="shared" si="26"/>
        <v>112.44532414735431</v>
      </c>
      <c r="Q165" s="3">
        <f t="shared" si="27"/>
        <v>128.62803629686007</v>
      </c>
      <c r="R165" s="3">
        <f t="shared" si="28"/>
        <v>62.732742337282794</v>
      </c>
      <c r="S165" s="3">
        <f t="shared" si="29"/>
        <v>48.822012027376466</v>
      </c>
      <c r="T165" s="3">
        <f t="shared" si="30"/>
        <v>127.8552175078124</v>
      </c>
      <c r="U165" s="3">
        <f t="shared" si="31"/>
        <v>93.583058137710324</v>
      </c>
      <c r="V165" s="3">
        <f t="shared" si="32"/>
        <v>46.323850482712842</v>
      </c>
      <c r="W165" s="3">
        <f t="shared" si="33"/>
        <v>129.42072828015344</v>
      </c>
      <c r="X165" s="3">
        <v>100</v>
      </c>
      <c r="AA165" s="1">
        <v>43066</v>
      </c>
      <c r="AB165" s="3">
        <f t="shared" si="34"/>
        <v>98.639752233942914</v>
      </c>
      <c r="AC165" s="3">
        <v>100</v>
      </c>
    </row>
    <row r="166" spans="1:29" x14ac:dyDescent="0.25">
      <c r="A166" s="1">
        <v>43067</v>
      </c>
      <c r="B166" s="2">
        <v>3.4739999999999997E-3</v>
      </c>
      <c r="C166" s="2">
        <v>5.0019999999999995E-3</v>
      </c>
      <c r="D166" s="2">
        <v>3.4950999999999996E-2</v>
      </c>
      <c r="E166" s="2">
        <v>-2.4390000000000002E-2</v>
      </c>
      <c r="F166" s="2">
        <v>2.2631000000000002E-2</v>
      </c>
      <c r="G166" s="2">
        <v>7.3529999999999993E-3</v>
      </c>
      <c r="H166" s="2">
        <v>1.1271E-2</v>
      </c>
      <c r="I166" s="2">
        <v>1.1519E-2</v>
      </c>
      <c r="J166" s="2">
        <v>2.7300000000000002E-3</v>
      </c>
      <c r="K166" s="2">
        <v>-5.8209999999999998E-3</v>
      </c>
      <c r="M166" s="1">
        <v>43067</v>
      </c>
      <c r="N166" s="3">
        <f t="shared" si="24"/>
        <v>110.28587228265739</v>
      </c>
      <c r="O166" s="3">
        <f t="shared" si="25"/>
        <v>118.46892915756216</v>
      </c>
      <c r="P166" s="3">
        <f t="shared" si="26"/>
        <v>116.37540067162848</v>
      </c>
      <c r="Q166" s="3">
        <f t="shared" si="27"/>
        <v>125.49079849157965</v>
      </c>
      <c r="R166" s="3">
        <f t="shared" si="28"/>
        <v>64.152447029117852</v>
      </c>
      <c r="S166" s="3">
        <f t="shared" si="29"/>
        <v>49.181000281813766</v>
      </c>
      <c r="T166" s="3">
        <f t="shared" si="30"/>
        <v>129.29627366434295</v>
      </c>
      <c r="U166" s="3">
        <f t="shared" si="31"/>
        <v>94.661041384398615</v>
      </c>
      <c r="V166" s="3">
        <f t="shared" si="32"/>
        <v>46.450314594530646</v>
      </c>
      <c r="W166" s="3">
        <f t="shared" si="33"/>
        <v>128.66737022083467</v>
      </c>
      <c r="X166" s="3">
        <v>100</v>
      </c>
      <c r="AA166" s="1">
        <v>43067</v>
      </c>
      <c r="AB166" s="3">
        <f t="shared" si="34"/>
        <v>98.065570236189131</v>
      </c>
      <c r="AC166" s="3">
        <v>100</v>
      </c>
    </row>
    <row r="167" spans="1:29" x14ac:dyDescent="0.25">
      <c r="A167" s="1">
        <v>43068</v>
      </c>
      <c r="B167" s="2">
        <v>-3.0299999999999999E-4</v>
      </c>
      <c r="C167" s="2">
        <v>-1.2667999999999999E-2</v>
      </c>
      <c r="D167" s="2">
        <v>-2.4390000000000002E-2</v>
      </c>
      <c r="E167" s="2">
        <v>-9.3749999999999997E-3</v>
      </c>
      <c r="F167" s="2">
        <v>3.4578000000000005E-2</v>
      </c>
      <c r="G167" s="2">
        <v>9.58E-3</v>
      </c>
      <c r="H167" s="2">
        <v>7.9279999999999993E-3</v>
      </c>
      <c r="I167" s="2">
        <v>-5.4199999999999995E-4</v>
      </c>
      <c r="J167" s="2">
        <v>2.5868000000000002E-2</v>
      </c>
      <c r="K167" s="2">
        <v>2.4650000000000002E-3</v>
      </c>
      <c r="M167" s="1">
        <v>43068</v>
      </c>
      <c r="N167" s="3">
        <f t="shared" si="24"/>
        <v>110.25245566335575</v>
      </c>
      <c r="O167" s="3">
        <f t="shared" si="25"/>
        <v>116.96816476299416</v>
      </c>
      <c r="P167" s="3">
        <f t="shared" si="26"/>
        <v>113.53700464924746</v>
      </c>
      <c r="Q167" s="3">
        <f t="shared" si="27"/>
        <v>124.31432225572109</v>
      </c>
      <c r="R167" s="3">
        <f t="shared" si="28"/>
        <v>66.370710342490682</v>
      </c>
      <c r="S167" s="3">
        <f t="shared" si="29"/>
        <v>49.652154264513541</v>
      </c>
      <c r="T167" s="3">
        <f t="shared" si="30"/>
        <v>130.32133452195384</v>
      </c>
      <c r="U167" s="3">
        <f t="shared" si="31"/>
        <v>94.609735099968262</v>
      </c>
      <c r="V167" s="3">
        <f t="shared" si="32"/>
        <v>47.651891332461965</v>
      </c>
      <c r="W167" s="3">
        <f t="shared" si="33"/>
        <v>128.98453528842902</v>
      </c>
      <c r="X167" s="3">
        <v>100</v>
      </c>
      <c r="AA167" s="1">
        <v>43068</v>
      </c>
      <c r="AB167" s="3">
        <f t="shared" si="34"/>
        <v>98.307301866821334</v>
      </c>
      <c r="AC167" s="3">
        <v>100</v>
      </c>
    </row>
    <row r="168" spans="1:29" x14ac:dyDescent="0.25">
      <c r="A168" s="1">
        <v>43069</v>
      </c>
      <c r="B168" s="2">
        <v>1.2723E-2</v>
      </c>
      <c r="C168" s="2">
        <v>7.3899999999999999E-3</v>
      </c>
      <c r="D168" s="2">
        <v>1.7308E-2</v>
      </c>
      <c r="E168" s="2">
        <v>5.0472999999999997E-2</v>
      </c>
      <c r="F168" s="2">
        <v>-1.8716999999999998E-2</v>
      </c>
      <c r="G168" s="2">
        <v>-1.4008E-2</v>
      </c>
      <c r="H168" s="2">
        <v>-3.9900000000000005E-3</v>
      </c>
      <c r="I168" s="2">
        <v>-8.9529999999999992E-3</v>
      </c>
      <c r="J168" s="2">
        <v>-1.6589E-2</v>
      </c>
      <c r="K168" s="2">
        <v>6.1499999999999999E-4</v>
      </c>
      <c r="M168" s="1">
        <v>43069</v>
      </c>
      <c r="N168" s="3">
        <f t="shared" si="24"/>
        <v>111.65519765676062</v>
      </c>
      <c r="O168" s="3">
        <f t="shared" si="25"/>
        <v>117.83255950059269</v>
      </c>
      <c r="P168" s="3">
        <f t="shared" si="26"/>
        <v>115.50210312571664</v>
      </c>
      <c r="Q168" s="3">
        <f t="shared" si="27"/>
        <v>130.5888390429341</v>
      </c>
      <c r="R168" s="3">
        <f t="shared" si="28"/>
        <v>65.128449757010287</v>
      </c>
      <c r="S168" s="3">
        <f t="shared" si="29"/>
        <v>48.956626887576235</v>
      </c>
      <c r="T168" s="3">
        <f t="shared" si="30"/>
        <v>129.80135239721125</v>
      </c>
      <c r="U168" s="3">
        <f t="shared" si="31"/>
        <v>93.76269414161824</v>
      </c>
      <c r="V168" s="3">
        <f t="shared" si="32"/>
        <v>46.861394107147753</v>
      </c>
      <c r="W168" s="3">
        <f t="shared" si="33"/>
        <v>129.06386077763139</v>
      </c>
      <c r="X168" s="3">
        <v>100</v>
      </c>
      <c r="AA168" s="1">
        <v>43069</v>
      </c>
      <c r="AB168" s="3">
        <f t="shared" si="34"/>
        <v>98.367760857469435</v>
      </c>
      <c r="AC168" s="3">
        <v>100</v>
      </c>
    </row>
    <row r="169" spans="1:29" x14ac:dyDescent="0.25">
      <c r="A169" s="1">
        <v>43070</v>
      </c>
      <c r="B169" s="2">
        <v>-3.3500000000000001E-4</v>
      </c>
      <c r="C169" s="2">
        <v>-3.8300000000000001E-3</v>
      </c>
      <c r="D169" s="2">
        <v>8.5066000000000003E-2</v>
      </c>
      <c r="E169" s="2">
        <v>6.0060000000000001E-3</v>
      </c>
      <c r="F169" s="2">
        <v>1.3624000000000001E-2</v>
      </c>
      <c r="G169" s="2">
        <v>0</v>
      </c>
      <c r="H169" s="2">
        <v>-2.408E-3</v>
      </c>
      <c r="I169" s="2">
        <v>4.3525999999999995E-2</v>
      </c>
      <c r="J169" s="2">
        <v>2.9689999999999998E-2</v>
      </c>
      <c r="K169" s="2">
        <v>1.0752999999999999E-2</v>
      </c>
      <c r="M169" s="1">
        <v>43070</v>
      </c>
      <c r="N169" s="3">
        <f t="shared" si="24"/>
        <v>111.61779316554561</v>
      </c>
      <c r="O169" s="3">
        <f t="shared" si="25"/>
        <v>117.38126079770542</v>
      </c>
      <c r="P169" s="3">
        <f t="shared" si="26"/>
        <v>125.32740503020887</v>
      </c>
      <c r="Q169" s="3">
        <f t="shared" si="27"/>
        <v>131.37315561022595</v>
      </c>
      <c r="R169" s="3">
        <f t="shared" si="28"/>
        <v>66.015759756499804</v>
      </c>
      <c r="S169" s="3">
        <f t="shared" si="29"/>
        <v>48.956626887576235</v>
      </c>
      <c r="T169" s="3">
        <f t="shared" si="30"/>
        <v>129.48879074063876</v>
      </c>
      <c r="U169" s="3">
        <f t="shared" si="31"/>
        <v>97.843809166826318</v>
      </c>
      <c r="V169" s="3">
        <f t="shared" si="32"/>
        <v>48.25270889818897</v>
      </c>
      <c r="W169" s="3">
        <f t="shared" si="33"/>
        <v>130.45168447257325</v>
      </c>
      <c r="X169" s="3">
        <v>100</v>
      </c>
      <c r="AA169" s="1">
        <v>43070</v>
      </c>
      <c r="AB169" s="3">
        <f t="shared" si="34"/>
        <v>99.425509389969804</v>
      </c>
      <c r="AC169" s="3">
        <v>100</v>
      </c>
    </row>
    <row r="170" spans="1:29" x14ac:dyDescent="0.25">
      <c r="A170" s="1">
        <v>43073</v>
      </c>
      <c r="B170" s="2">
        <v>-1.4402E-2</v>
      </c>
      <c r="C170" s="2">
        <v>-1.0537000000000001E-2</v>
      </c>
      <c r="D170" s="2">
        <v>-5.2259999999999997E-3</v>
      </c>
      <c r="E170" s="2">
        <v>5.9699999999999996E-3</v>
      </c>
      <c r="F170" s="2">
        <v>-2.2848999999999998E-2</v>
      </c>
      <c r="G170" s="2">
        <v>6.4159999999999998E-3</v>
      </c>
      <c r="H170" s="2">
        <v>-8.0459999999999993E-3</v>
      </c>
      <c r="I170" s="2">
        <v>-1.7838E-2</v>
      </c>
      <c r="J170" s="2">
        <v>-1.3761000000000001E-2</v>
      </c>
      <c r="K170" s="2">
        <v>-4.2550000000000001E-3</v>
      </c>
      <c r="M170" s="1">
        <v>43073</v>
      </c>
      <c r="N170" s="3">
        <f t="shared" si="24"/>
        <v>110.01027370837542</v>
      </c>
      <c r="O170" s="3">
        <f t="shared" si="25"/>
        <v>116.14441445268</v>
      </c>
      <c r="P170" s="3">
        <f t="shared" si="26"/>
        <v>124.67244401152099</v>
      </c>
      <c r="Q170" s="3">
        <f t="shared" si="27"/>
        <v>132.157453349219</v>
      </c>
      <c r="R170" s="3">
        <f t="shared" si="28"/>
        <v>64.507365661823542</v>
      </c>
      <c r="S170" s="3">
        <f t="shared" si="29"/>
        <v>49.270732605686923</v>
      </c>
      <c r="T170" s="3">
        <f t="shared" si="30"/>
        <v>128.44692393033958</v>
      </c>
      <c r="U170" s="3">
        <f t="shared" si="31"/>
        <v>96.098471298908464</v>
      </c>
      <c r="V170" s="3">
        <f t="shared" si="32"/>
        <v>47.588703371040992</v>
      </c>
      <c r="W170" s="3">
        <f t="shared" si="33"/>
        <v>129.89661255514244</v>
      </c>
      <c r="X170" s="3">
        <v>100</v>
      </c>
      <c r="AA170" s="1">
        <v>43073</v>
      </c>
      <c r="AB170" s="3">
        <f t="shared" si="34"/>
        <v>99.002453847515483</v>
      </c>
      <c r="AC170" s="3">
        <v>100</v>
      </c>
    </row>
    <row r="171" spans="1:29" x14ac:dyDescent="0.25">
      <c r="A171" s="1">
        <v>43074</v>
      </c>
      <c r="B171" s="2">
        <v>-4.7780000000000001E-3</v>
      </c>
      <c r="C171" s="2">
        <v>-1.9270000000000001E-3</v>
      </c>
      <c r="D171" s="2">
        <v>2.4517999999999998E-2</v>
      </c>
      <c r="E171" s="2">
        <v>-1.4836999999999999E-2</v>
      </c>
      <c r="F171" s="2">
        <v>1.3760000000000001E-3</v>
      </c>
      <c r="G171" s="2">
        <v>-1.0474000000000001E-2</v>
      </c>
      <c r="H171" s="2">
        <v>-3.1518000000000004E-2</v>
      </c>
      <c r="I171" s="2">
        <v>-8.0100000000000006E-4</v>
      </c>
      <c r="J171" s="2">
        <v>6.6399999999999999E-4</v>
      </c>
      <c r="K171" s="2">
        <v>1.2210000000000001E-3</v>
      </c>
      <c r="M171" s="1">
        <v>43074</v>
      </c>
      <c r="N171" s="3">
        <f t="shared" si="24"/>
        <v>109.48464462059681</v>
      </c>
      <c r="O171" s="3">
        <f t="shared" si="25"/>
        <v>115.92060416602968</v>
      </c>
      <c r="P171" s="3">
        <f t="shared" si="26"/>
        <v>127.72916299379547</v>
      </c>
      <c r="Q171" s="3">
        <f t="shared" si="27"/>
        <v>130.19663321387662</v>
      </c>
      <c r="R171" s="3">
        <f t="shared" si="28"/>
        <v>64.596127796974216</v>
      </c>
      <c r="S171" s="3">
        <f t="shared" si="29"/>
        <v>48.754670952374958</v>
      </c>
      <c r="T171" s="3">
        <f t="shared" si="30"/>
        <v>124.39853378190313</v>
      </c>
      <c r="U171" s="3">
        <f t="shared" si="31"/>
        <v>96.021496423398034</v>
      </c>
      <c r="V171" s="3">
        <f t="shared" si="32"/>
        <v>47.620302270079364</v>
      </c>
      <c r="W171" s="3">
        <f t="shared" si="33"/>
        <v>130.05521631907226</v>
      </c>
      <c r="X171" s="3">
        <v>100</v>
      </c>
      <c r="AA171" s="1">
        <v>43074</v>
      </c>
      <c r="AB171" s="3">
        <f t="shared" si="34"/>
        <v>99.123335843663284</v>
      </c>
      <c r="AC171" s="3">
        <v>100</v>
      </c>
    </row>
    <row r="172" spans="1:29" x14ac:dyDescent="0.25">
      <c r="A172" s="1">
        <v>43075</v>
      </c>
      <c r="B172" s="2">
        <v>-4.3630000000000006E-3</v>
      </c>
      <c r="C172" s="2">
        <v>2.0950000000000001E-3</v>
      </c>
      <c r="D172" s="2">
        <v>-8.5470000000000008E-3</v>
      </c>
      <c r="E172" s="2">
        <v>-4.5180999999999999E-2</v>
      </c>
      <c r="F172" s="2">
        <v>-2.6099000000000001E-2</v>
      </c>
      <c r="G172" s="2">
        <v>-1.7486999999999999E-2</v>
      </c>
      <c r="H172" s="2">
        <v>-1.4357999999999999E-2</v>
      </c>
      <c r="I172" s="2">
        <v>-1.1227000000000001E-2</v>
      </c>
      <c r="J172" s="2">
        <v>-4.9137000000000007E-2</v>
      </c>
      <c r="K172" s="2">
        <v>-3.3539999999999998E-3</v>
      </c>
      <c r="M172" s="1">
        <v>43075</v>
      </c>
      <c r="N172" s="3">
        <f t="shared" si="24"/>
        <v>109.00696311611715</v>
      </c>
      <c r="O172" s="3">
        <f t="shared" si="25"/>
        <v>116.1634578317575</v>
      </c>
      <c r="P172" s="3">
        <f t="shared" si="26"/>
        <v>126.6374618376875</v>
      </c>
      <c r="Q172" s="3">
        <f t="shared" si="27"/>
        <v>124.31421912864046</v>
      </c>
      <c r="R172" s="3">
        <f t="shared" si="28"/>
        <v>62.910233457600988</v>
      </c>
      <c r="S172" s="3">
        <f t="shared" si="29"/>
        <v>47.902098021430774</v>
      </c>
      <c r="T172" s="3">
        <f t="shared" si="30"/>
        <v>122.61241963386256</v>
      </c>
      <c r="U172" s="3">
        <f t="shared" si="31"/>
        <v>94.943463083052549</v>
      </c>
      <c r="V172" s="3">
        <f t="shared" si="32"/>
        <v>45.280383477434476</v>
      </c>
      <c r="W172" s="3">
        <f t="shared" si="33"/>
        <v>129.61901112353809</v>
      </c>
      <c r="X172" s="3">
        <v>100</v>
      </c>
      <c r="AA172" s="1">
        <v>43075</v>
      </c>
      <c r="AB172" s="3">
        <f t="shared" si="34"/>
        <v>98.790876175243639</v>
      </c>
      <c r="AC172" s="3">
        <v>100</v>
      </c>
    </row>
    <row r="173" spans="1:29" x14ac:dyDescent="0.25">
      <c r="A173" s="1">
        <v>43076</v>
      </c>
      <c r="B173" s="2">
        <v>9.5130000000000006E-3</v>
      </c>
      <c r="C173" s="2">
        <v>5.4479999999999997E-3</v>
      </c>
      <c r="D173" s="2">
        <v>-3.2759000000000003E-2</v>
      </c>
      <c r="E173" s="2">
        <v>3.1545999999999998E-2</v>
      </c>
      <c r="F173" s="2">
        <v>4.9364999999999999E-2</v>
      </c>
      <c r="G173" s="2">
        <v>-4.6839999999999998E-3</v>
      </c>
      <c r="H173" s="2">
        <v>5.9480000000000002E-3</v>
      </c>
      <c r="I173" s="2">
        <v>1.0273000000000001E-2</v>
      </c>
      <c r="J173" s="2">
        <v>4.7486E-2</v>
      </c>
      <c r="K173" s="2">
        <v>-6.1180000000000002E-3</v>
      </c>
      <c r="M173" s="1">
        <v>43076</v>
      </c>
      <c r="N173" s="3">
        <f t="shared" si="24"/>
        <v>110.04394635624078</v>
      </c>
      <c r="O173" s="3">
        <f t="shared" si="25"/>
        <v>116.7963163500249</v>
      </c>
      <c r="P173" s="3">
        <f t="shared" si="26"/>
        <v>122.4889452253467</v>
      </c>
      <c r="Q173" s="3">
        <f t="shared" si="27"/>
        <v>128.23583548527256</v>
      </c>
      <c r="R173" s="3">
        <f t="shared" si="28"/>
        <v>66.015797132235463</v>
      </c>
      <c r="S173" s="3">
        <f t="shared" si="29"/>
        <v>47.67772459429839</v>
      </c>
      <c r="T173" s="3">
        <f t="shared" si="30"/>
        <v>123.34171830584478</v>
      </c>
      <c r="U173" s="3">
        <f t="shared" si="31"/>
        <v>95.918817279304747</v>
      </c>
      <c r="V173" s="3">
        <f t="shared" si="32"/>
        <v>47.430567767243929</v>
      </c>
      <c r="W173" s="3">
        <f t="shared" si="33"/>
        <v>128.8260020134843</v>
      </c>
      <c r="X173" s="3">
        <v>100</v>
      </c>
      <c r="AA173" s="1">
        <v>43076</v>
      </c>
      <c r="AB173" s="3">
        <f t="shared" si="34"/>
        <v>98.186473594803502</v>
      </c>
      <c r="AC173" s="3">
        <v>100</v>
      </c>
    </row>
    <row r="174" spans="1:29" x14ac:dyDescent="0.25">
      <c r="A174" s="1">
        <v>43077</v>
      </c>
      <c r="B174" s="2">
        <v>1.5658000000000002E-2</v>
      </c>
      <c r="C174" s="2">
        <v>4.0000000000000001E-3</v>
      </c>
      <c r="D174" s="2">
        <v>1.0695E-2</v>
      </c>
      <c r="E174" s="2">
        <v>3.9754999999999999E-2</v>
      </c>
      <c r="F174" s="2">
        <v>8.0649999999999993E-3</v>
      </c>
      <c r="G174" s="2">
        <v>4.9412000000000005E-2</v>
      </c>
      <c r="H174" s="2">
        <v>3.2943E-2</v>
      </c>
      <c r="I174" s="2">
        <v>3.4786999999999998E-2</v>
      </c>
      <c r="J174" s="2">
        <v>7.0666999999999994E-2</v>
      </c>
      <c r="K174" s="2">
        <v>1.3234999999999999E-2</v>
      </c>
      <c r="M174" s="1">
        <v>43077</v>
      </c>
      <c r="N174" s="3">
        <f t="shared" si="24"/>
        <v>111.76701446828679</v>
      </c>
      <c r="O174" s="3">
        <f t="shared" si="25"/>
        <v>117.263501615425</v>
      </c>
      <c r="P174" s="3">
        <f t="shared" si="26"/>
        <v>123.79896449453177</v>
      </c>
      <c r="Q174" s="3">
        <f t="shared" si="27"/>
        <v>133.33385112498956</v>
      </c>
      <c r="R174" s="3">
        <f t="shared" si="28"/>
        <v>66.54821453610694</v>
      </c>
      <c r="S174" s="3">
        <f t="shared" si="29"/>
        <v>50.033576321951863</v>
      </c>
      <c r="T174" s="3">
        <f t="shared" si="30"/>
        <v>127.40496453199421</v>
      </c>
      <c r="U174" s="3">
        <f t="shared" si="31"/>
        <v>99.255545175999913</v>
      </c>
      <c r="V174" s="3">
        <f t="shared" si="32"/>
        <v>50.782343699651754</v>
      </c>
      <c r="W174" s="3">
        <f t="shared" si="33"/>
        <v>130.53101415013279</v>
      </c>
      <c r="X174" s="3">
        <v>100</v>
      </c>
      <c r="AA174" s="1">
        <v>43077</v>
      </c>
      <c r="AB174" s="3">
        <f t="shared" si="34"/>
        <v>99.485971572830735</v>
      </c>
      <c r="AC174" s="3">
        <v>100</v>
      </c>
    </row>
    <row r="175" spans="1:29" x14ac:dyDescent="0.25">
      <c r="A175" s="1">
        <v>43080</v>
      </c>
      <c r="B175" s="2">
        <v>6.7199999999999996E-4</v>
      </c>
      <c r="C175" s="2">
        <v>5.117E-3</v>
      </c>
      <c r="D175" s="2">
        <v>-1.7639999999999999E-3</v>
      </c>
      <c r="E175" s="2">
        <v>-2.0588000000000002E-2</v>
      </c>
      <c r="F175" s="2">
        <v>2.9333000000000001E-2</v>
      </c>
      <c r="G175" s="2">
        <v>3.7668E-2</v>
      </c>
      <c r="H175" s="2">
        <v>-1.17E-4</v>
      </c>
      <c r="I175" s="2">
        <v>2.1204999999999998E-2</v>
      </c>
      <c r="J175" s="2">
        <v>2.3660999999999998E-2</v>
      </c>
      <c r="K175" s="2">
        <v>-8.5050000000000004E-3</v>
      </c>
      <c r="M175" s="1">
        <v>43080</v>
      </c>
      <c r="N175" s="3">
        <f t="shared" si="24"/>
        <v>111.84212190200948</v>
      </c>
      <c r="O175" s="3">
        <f t="shared" si="25"/>
        <v>117.86353895319114</v>
      </c>
      <c r="P175" s="3">
        <f t="shared" si="26"/>
        <v>123.58058312116341</v>
      </c>
      <c r="Q175" s="3">
        <f t="shared" si="27"/>
        <v>130.58877379802829</v>
      </c>
      <c r="R175" s="3">
        <f t="shared" si="28"/>
        <v>68.500273313094567</v>
      </c>
      <c r="S175" s="3">
        <f t="shared" si="29"/>
        <v>51.918241074847145</v>
      </c>
      <c r="T175" s="3">
        <f t="shared" si="30"/>
        <v>127.39005815114396</v>
      </c>
      <c r="U175" s="3">
        <f t="shared" si="31"/>
        <v>101.36025901145699</v>
      </c>
      <c r="V175" s="3">
        <f t="shared" si="32"/>
        <v>51.983904733929208</v>
      </c>
      <c r="W175" s="3">
        <f t="shared" si="33"/>
        <v>129.42084787478592</v>
      </c>
      <c r="X175" s="3">
        <v>100</v>
      </c>
      <c r="AA175" s="1">
        <v>43080</v>
      </c>
      <c r="AB175" s="3">
        <f t="shared" si="34"/>
        <v>98.639843384603807</v>
      </c>
      <c r="AC175" s="3">
        <v>100</v>
      </c>
    </row>
    <row r="176" spans="1:29" x14ac:dyDescent="0.25">
      <c r="A176" s="1">
        <v>43081</v>
      </c>
      <c r="B176" s="2">
        <v>-3.0280000000000003E-3</v>
      </c>
      <c r="C176" s="2">
        <v>-1.8529999999999998E-3</v>
      </c>
      <c r="D176" s="2">
        <v>2.1200999999999998E-2</v>
      </c>
      <c r="E176" s="2">
        <v>7.2071999999999997E-2</v>
      </c>
      <c r="F176" s="2">
        <v>2.0724999999999997E-2</v>
      </c>
      <c r="G176" s="2">
        <v>3.9758000000000002E-2</v>
      </c>
      <c r="H176" s="2">
        <v>3.8560000000000001E-3</v>
      </c>
      <c r="I176" s="2">
        <v>-5.0649999999999992E-3</v>
      </c>
      <c r="J176" s="2">
        <v>4.8659999999999997E-3</v>
      </c>
      <c r="K176" s="2">
        <v>-1.3480000000000001E-2</v>
      </c>
      <c r="M176" s="1">
        <v>43081</v>
      </c>
      <c r="N176" s="3">
        <f t="shared" si="24"/>
        <v>111.50346395689019</v>
      </c>
      <c r="O176" s="3">
        <f t="shared" si="25"/>
        <v>117.64513781551088</v>
      </c>
      <c r="P176" s="3">
        <f t="shared" si="26"/>
        <v>126.20061506391521</v>
      </c>
      <c r="Q176" s="3">
        <f t="shared" si="27"/>
        <v>140.00056790319977</v>
      </c>
      <c r="R176" s="3">
        <f t="shared" si="28"/>
        <v>69.919941477508459</v>
      </c>
      <c r="S176" s="3">
        <f t="shared" si="29"/>
        <v>53.982406503500918</v>
      </c>
      <c r="T176" s="3">
        <f t="shared" si="30"/>
        <v>127.88127421537479</v>
      </c>
      <c r="U176" s="3">
        <f t="shared" si="31"/>
        <v>100.84686929956396</v>
      </c>
      <c r="V176" s="3">
        <f t="shared" si="32"/>
        <v>52.236858414364512</v>
      </c>
      <c r="W176" s="3">
        <f t="shared" si="33"/>
        <v>127.6762548454338</v>
      </c>
      <c r="X176" s="3">
        <v>100</v>
      </c>
      <c r="AA176" s="1">
        <v>43081</v>
      </c>
      <c r="AB176" s="3">
        <f t="shared" si="34"/>
        <v>97.310178295779338</v>
      </c>
      <c r="AC176" s="3">
        <v>100</v>
      </c>
    </row>
    <row r="177" spans="1:29" x14ac:dyDescent="0.25">
      <c r="A177" s="1">
        <v>43082</v>
      </c>
      <c r="B177" s="2">
        <v>8.2529999999999999E-3</v>
      </c>
      <c r="C177" s="2">
        <v>2.029E-3</v>
      </c>
      <c r="D177" s="2">
        <v>0</v>
      </c>
      <c r="E177" s="2">
        <v>0</v>
      </c>
      <c r="F177" s="2">
        <v>-8.8830000000000003E-3</v>
      </c>
      <c r="G177" s="2">
        <v>-8.3130000000000009E-3</v>
      </c>
      <c r="H177" s="2">
        <v>1.1640000000000001E-3</v>
      </c>
      <c r="I177" s="2">
        <v>6.1079999999999997E-3</v>
      </c>
      <c r="J177" s="2">
        <v>-4.9637000000000001E-2</v>
      </c>
      <c r="K177" s="2">
        <v>6.2100000000000002E-4</v>
      </c>
      <c r="M177" s="1">
        <v>43082</v>
      </c>
      <c r="N177" s="3">
        <f t="shared" si="24"/>
        <v>112.42370204492642</v>
      </c>
      <c r="O177" s="3">
        <f t="shared" si="25"/>
        <v>117.88383980013856</v>
      </c>
      <c r="P177" s="3">
        <f t="shared" si="26"/>
        <v>126.20061506391521</v>
      </c>
      <c r="Q177" s="3">
        <f t="shared" si="27"/>
        <v>140.00056790319977</v>
      </c>
      <c r="R177" s="3">
        <f t="shared" si="28"/>
        <v>69.298842637363748</v>
      </c>
      <c r="S177" s="3">
        <f t="shared" si="29"/>
        <v>53.533650758237314</v>
      </c>
      <c r="T177" s="3">
        <f t="shared" si="30"/>
        <v>128.03012801856147</v>
      </c>
      <c r="U177" s="3">
        <f t="shared" si="31"/>
        <v>101.4628419772457</v>
      </c>
      <c r="V177" s="3">
        <f t="shared" si="32"/>
        <v>49.6439774732507</v>
      </c>
      <c r="W177" s="3">
        <f t="shared" si="33"/>
        <v>127.75554179969282</v>
      </c>
      <c r="X177" s="3">
        <v>100</v>
      </c>
      <c r="AA177" s="1">
        <v>43082</v>
      </c>
      <c r="AB177" s="3">
        <f t="shared" si="34"/>
        <v>97.370607916501015</v>
      </c>
      <c r="AC177" s="3">
        <v>100</v>
      </c>
    </row>
    <row r="178" spans="1:29" x14ac:dyDescent="0.25">
      <c r="A178" s="1">
        <v>43083</v>
      </c>
      <c r="B178" s="2">
        <v>-1.3373999999999999E-2</v>
      </c>
      <c r="C178" s="2">
        <v>-2.6910000000000002E-3</v>
      </c>
      <c r="D178" s="2">
        <v>-2.7682000000000002E-2</v>
      </c>
      <c r="E178" s="2">
        <v>-2.8010000000000001E-3</v>
      </c>
      <c r="F178" s="2">
        <v>0</v>
      </c>
      <c r="G178" s="2">
        <v>-3.1433000000000003E-2</v>
      </c>
      <c r="H178" s="2">
        <v>-2.3018E-2</v>
      </c>
      <c r="I178" s="2">
        <v>1.2142999999999999E-2</v>
      </c>
      <c r="J178" s="2">
        <v>0.101911</v>
      </c>
      <c r="K178" s="2">
        <v>-6.2100000000000002E-4</v>
      </c>
      <c r="M178" s="1">
        <v>43083</v>
      </c>
      <c r="N178" s="3">
        <f t="shared" si="24"/>
        <v>110.92014745377757</v>
      </c>
      <c r="O178" s="3">
        <f t="shared" si="25"/>
        <v>117.56661438723638</v>
      </c>
      <c r="P178" s="3">
        <f t="shared" si="26"/>
        <v>122.70712963771591</v>
      </c>
      <c r="Q178" s="3">
        <f t="shared" si="27"/>
        <v>139.6084263125029</v>
      </c>
      <c r="R178" s="3">
        <f t="shared" si="28"/>
        <v>69.298842637363748</v>
      </c>
      <c r="S178" s="3">
        <f t="shared" si="29"/>
        <v>51.850927513953636</v>
      </c>
      <c r="T178" s="3">
        <f t="shared" si="30"/>
        <v>125.08313053183022</v>
      </c>
      <c r="U178" s="3">
        <f t="shared" si="31"/>
        <v>102.6949052673754</v>
      </c>
      <c r="V178" s="3">
        <f t="shared" si="32"/>
        <v>54.703244861527153</v>
      </c>
      <c r="W178" s="3">
        <f t="shared" si="33"/>
        <v>127.67620560823521</v>
      </c>
      <c r="X178" s="3">
        <v>100</v>
      </c>
      <c r="AA178" s="1">
        <v>43083</v>
      </c>
      <c r="AB178" s="3">
        <f t="shared" si="34"/>
        <v>97.310140768984866</v>
      </c>
      <c r="AC178" s="3">
        <v>100</v>
      </c>
    </row>
    <row r="179" spans="1:29" x14ac:dyDescent="0.25">
      <c r="A179" s="1">
        <v>43084</v>
      </c>
      <c r="B179" s="2">
        <v>1.3706000000000001E-2</v>
      </c>
      <c r="C179" s="2">
        <v>1.1706000000000001E-2</v>
      </c>
      <c r="D179" s="2">
        <v>-1.6014E-2</v>
      </c>
      <c r="E179" s="2">
        <v>4.7752999999999997E-2</v>
      </c>
      <c r="F179" s="2">
        <v>2.4327999999999999E-2</v>
      </c>
      <c r="G179" s="2">
        <v>1.0818000000000001E-2</v>
      </c>
      <c r="H179" s="2">
        <v>2.9271999999999999E-2</v>
      </c>
      <c r="I179" s="2">
        <v>1.2747E-2</v>
      </c>
      <c r="J179" s="2">
        <v>7.5722999999999999E-2</v>
      </c>
      <c r="K179" s="2">
        <v>4.9690000000000003E-3</v>
      </c>
      <c r="M179" s="1">
        <v>43084</v>
      </c>
      <c r="N179" s="3">
        <f t="shared" si="24"/>
        <v>112.44041899477905</v>
      </c>
      <c r="O179" s="3">
        <f t="shared" si="25"/>
        <v>118.94284917525337</v>
      </c>
      <c r="P179" s="3">
        <f t="shared" si="26"/>
        <v>120.74209766369754</v>
      </c>
      <c r="Q179" s="3">
        <f t="shared" si="27"/>
        <v>146.27514749420385</v>
      </c>
      <c r="R179" s="3">
        <f t="shared" si="28"/>
        <v>70.984744881045529</v>
      </c>
      <c r="S179" s="3">
        <f t="shared" si="29"/>
        <v>52.411850847799585</v>
      </c>
      <c r="T179" s="3">
        <f t="shared" si="30"/>
        <v>128.74456392875794</v>
      </c>
      <c r="U179" s="3">
        <f t="shared" si="31"/>
        <v>104.00395722481865</v>
      </c>
      <c r="V179" s="3">
        <f t="shared" si="32"/>
        <v>58.845538672176573</v>
      </c>
      <c r="W179" s="3">
        <f t="shared" si="33"/>
        <v>128.31062867390253</v>
      </c>
      <c r="X179" s="3">
        <v>100</v>
      </c>
      <c r="AA179" s="1">
        <v>43084</v>
      </c>
      <c r="AB179" s="3">
        <f t="shared" si="34"/>
        <v>97.793674858465948</v>
      </c>
      <c r="AC179" s="3">
        <v>100</v>
      </c>
    </row>
    <row r="180" spans="1:29" x14ac:dyDescent="0.25">
      <c r="A180" s="1">
        <v>43087</v>
      </c>
      <c r="B180" s="2">
        <v>2.3E-5</v>
      </c>
      <c r="C180" s="2">
        <v>8.4580000000000002E-3</v>
      </c>
      <c r="D180" s="2">
        <v>-5.4250000000000001E-3</v>
      </c>
      <c r="E180" s="2">
        <v>-4.5575999999999998E-2</v>
      </c>
      <c r="F180" s="2">
        <v>3.5000000000000003E-2</v>
      </c>
      <c r="G180" s="2">
        <v>1.4555E-2</v>
      </c>
      <c r="H180" s="2">
        <v>-1.387E-3</v>
      </c>
      <c r="I180" s="2">
        <v>2.8381E-2</v>
      </c>
      <c r="J180" s="2">
        <v>-4.836E-3</v>
      </c>
      <c r="K180" s="2">
        <v>-1.3910000000000001E-3</v>
      </c>
      <c r="M180" s="1">
        <v>43087</v>
      </c>
      <c r="N180" s="3">
        <f t="shared" si="24"/>
        <v>112.44300512441595</v>
      </c>
      <c r="O180" s="3">
        <f t="shared" si="25"/>
        <v>119.94886779357768</v>
      </c>
      <c r="P180" s="3">
        <f t="shared" si="26"/>
        <v>120.08707178387198</v>
      </c>
      <c r="Q180" s="3">
        <f t="shared" si="27"/>
        <v>139.60851137200802</v>
      </c>
      <c r="R180" s="3">
        <f t="shared" si="28"/>
        <v>73.469210951882118</v>
      </c>
      <c r="S180" s="3">
        <f t="shared" si="29"/>
        <v>53.174705336889311</v>
      </c>
      <c r="T180" s="3">
        <f t="shared" si="30"/>
        <v>128.56599521858874</v>
      </c>
      <c r="U180" s="3">
        <f t="shared" si="31"/>
        <v>106.95569353481622</v>
      </c>
      <c r="V180" s="3">
        <f t="shared" si="32"/>
        <v>58.560961647157932</v>
      </c>
      <c r="W180" s="3">
        <f t="shared" si="33"/>
        <v>128.13214858941711</v>
      </c>
      <c r="X180" s="3">
        <v>100</v>
      </c>
      <c r="AA180" s="1">
        <v>43087</v>
      </c>
      <c r="AB180" s="3">
        <f t="shared" si="34"/>
        <v>97.65764385673782</v>
      </c>
      <c r="AC180" s="3">
        <v>100</v>
      </c>
    </row>
    <row r="181" spans="1:29" x14ac:dyDescent="0.25">
      <c r="A181" s="1">
        <v>43088</v>
      </c>
      <c r="B181" s="2">
        <v>-1.6220000000000002E-3</v>
      </c>
      <c r="C181" s="2">
        <v>-4.3909999999999999E-3</v>
      </c>
      <c r="D181" s="2">
        <v>-3.6364E-2</v>
      </c>
      <c r="E181" s="2">
        <v>2.5280999999999998E-2</v>
      </c>
      <c r="F181" s="2">
        <v>-1.4493000000000001E-2</v>
      </c>
      <c r="G181" s="2">
        <v>-2.4895E-2</v>
      </c>
      <c r="H181" s="2">
        <v>-5.6730000000000001E-3</v>
      </c>
      <c r="I181" s="2">
        <v>-1.0319E-2</v>
      </c>
      <c r="J181" s="2">
        <v>-3.3477E-2</v>
      </c>
      <c r="K181" s="2">
        <v>1.702E-3</v>
      </c>
      <c r="M181" s="1">
        <v>43088</v>
      </c>
      <c r="N181" s="3">
        <f t="shared" si="24"/>
        <v>112.26062257010415</v>
      </c>
      <c r="O181" s="3">
        <f t="shared" si="25"/>
        <v>119.42217231509608</v>
      </c>
      <c r="P181" s="3">
        <f t="shared" si="26"/>
        <v>115.72022550552326</v>
      </c>
      <c r="Q181" s="3">
        <f t="shared" si="27"/>
        <v>143.13795414800379</v>
      </c>
      <c r="R181" s="3">
        <f t="shared" si="28"/>
        <v>72.404421677556499</v>
      </c>
      <c r="S181" s="3">
        <f t="shared" si="29"/>
        <v>51.85092104752745</v>
      </c>
      <c r="T181" s="3">
        <f t="shared" si="30"/>
        <v>127.83664032771368</v>
      </c>
      <c r="U181" s="3">
        <f t="shared" si="31"/>
        <v>105.85201773323045</v>
      </c>
      <c r="V181" s="3">
        <f t="shared" si="32"/>
        <v>56.600516334096028</v>
      </c>
      <c r="W181" s="3">
        <f t="shared" si="33"/>
        <v>128.35022950631631</v>
      </c>
      <c r="X181" s="3">
        <v>100</v>
      </c>
      <c r="AA181" s="1">
        <v>43088</v>
      </c>
      <c r="AB181" s="3">
        <f t="shared" si="34"/>
        <v>97.823857166582002</v>
      </c>
      <c r="AC181" s="3">
        <v>100</v>
      </c>
    </row>
    <row r="182" spans="1:29" x14ac:dyDescent="0.25">
      <c r="A182" s="1">
        <v>43089</v>
      </c>
      <c r="B182" s="2">
        <v>3.7230000000000002E-3</v>
      </c>
      <c r="C182" s="2">
        <v>-4.0999999999999999E-4</v>
      </c>
      <c r="D182" s="2">
        <v>0</v>
      </c>
      <c r="E182" s="2">
        <v>-2.7400000000000002E-3</v>
      </c>
      <c r="F182" s="2">
        <v>-1.8381999999999999E-2</v>
      </c>
      <c r="G182" s="2">
        <v>9.5199999999999989E-3</v>
      </c>
      <c r="H182" s="2">
        <v>7.4510000000000002E-3</v>
      </c>
      <c r="I182" s="2">
        <v>-4.8500000000000003E-4</v>
      </c>
      <c r="J182" s="2">
        <v>-2.5139999999999999E-2</v>
      </c>
      <c r="K182" s="2">
        <v>-3.0900000000000003E-4</v>
      </c>
      <c r="M182" s="1">
        <v>43089</v>
      </c>
      <c r="N182" s="3">
        <f t="shared" si="24"/>
        <v>112.67856886793264</v>
      </c>
      <c r="O182" s="3">
        <f t="shared" si="25"/>
        <v>119.37320922444688</v>
      </c>
      <c r="P182" s="3">
        <f t="shared" si="26"/>
        <v>115.72022550552326</v>
      </c>
      <c r="Q182" s="3">
        <f t="shared" si="27"/>
        <v>142.74575615363827</v>
      </c>
      <c r="R182" s="3">
        <f t="shared" si="28"/>
        <v>71.073483598279651</v>
      </c>
      <c r="S182" s="3">
        <f t="shared" si="29"/>
        <v>52.344541815899909</v>
      </c>
      <c r="T182" s="3">
        <f t="shared" si="30"/>
        <v>128.78915113479547</v>
      </c>
      <c r="U182" s="3">
        <f t="shared" si="31"/>
        <v>105.80067950462984</v>
      </c>
      <c r="V182" s="3">
        <f t="shared" si="32"/>
        <v>55.177579353456849</v>
      </c>
      <c r="W182" s="3">
        <f t="shared" si="33"/>
        <v>128.31056928539886</v>
      </c>
      <c r="X182" s="3">
        <v>100</v>
      </c>
      <c r="AA182" s="1">
        <v>43089</v>
      </c>
      <c r="AB182" s="3">
        <f t="shared" si="34"/>
        <v>97.79362959471753</v>
      </c>
      <c r="AC182" s="3">
        <v>100</v>
      </c>
    </row>
    <row r="183" spans="1:29" x14ac:dyDescent="0.25">
      <c r="A183" s="1">
        <v>43090</v>
      </c>
      <c r="B183" s="2">
        <v>-1.2099999999999999E-3</v>
      </c>
      <c r="C183" s="2">
        <v>6.3900000000000003E-4</v>
      </c>
      <c r="D183" s="2">
        <v>-6.2264E-2</v>
      </c>
      <c r="E183" s="2">
        <v>8.2420000000000011E-3</v>
      </c>
      <c r="F183" s="2">
        <v>-1.248E-3</v>
      </c>
      <c r="G183" s="2">
        <v>1.0286999999999999E-2</v>
      </c>
      <c r="H183" s="2">
        <v>7.5119999999999996E-3</v>
      </c>
      <c r="I183" s="2">
        <v>1.7951999999999999E-2</v>
      </c>
      <c r="J183" s="2">
        <v>6.0171999999999996E-2</v>
      </c>
      <c r="K183" s="2">
        <v>-9.8890000000000002E-3</v>
      </c>
      <c r="M183" s="1">
        <v>43090</v>
      </c>
      <c r="N183" s="3">
        <f t="shared" si="24"/>
        <v>112.54222779960244</v>
      </c>
      <c r="O183" s="3">
        <f t="shared" si="25"/>
        <v>119.44948870514131</v>
      </c>
      <c r="P183" s="3">
        <f t="shared" si="26"/>
        <v>108.51502138464735</v>
      </c>
      <c r="Q183" s="3">
        <f t="shared" si="27"/>
        <v>143.92226667585658</v>
      </c>
      <c r="R183" s="3">
        <f t="shared" si="28"/>
        <v>70.984783890749</v>
      </c>
      <c r="S183" s="3">
        <f t="shared" si="29"/>
        <v>52.883010117560069</v>
      </c>
      <c r="T183" s="3">
        <f t="shared" si="30"/>
        <v>129.75661523812005</v>
      </c>
      <c r="U183" s="3">
        <f t="shared" si="31"/>
        <v>107.70001330309695</v>
      </c>
      <c r="V183" s="3">
        <f t="shared" si="32"/>
        <v>58.497724658313047</v>
      </c>
      <c r="W183" s="3">
        <f t="shared" si="33"/>
        <v>127.04170606573554</v>
      </c>
      <c r="X183" s="3">
        <v>100</v>
      </c>
      <c r="AA183" s="1">
        <v>43090</v>
      </c>
      <c r="AB183" s="3">
        <f t="shared" si="34"/>
        <v>96.826548391655365</v>
      </c>
      <c r="AC183" s="3">
        <v>100</v>
      </c>
    </row>
    <row r="184" spans="1:29" x14ac:dyDescent="0.25">
      <c r="A184" s="1">
        <v>43091</v>
      </c>
      <c r="B184" s="2">
        <v>2.552E-3</v>
      </c>
      <c r="C184" s="2">
        <v>-7.7399999999999995E-4</v>
      </c>
      <c r="D184" s="2">
        <v>-3.2192999999999999E-2</v>
      </c>
      <c r="E184" s="2">
        <v>-3.8147E-2</v>
      </c>
      <c r="F184" s="2">
        <v>-2.375E-2</v>
      </c>
      <c r="G184" s="2">
        <v>-1.0607E-2</v>
      </c>
      <c r="H184" s="2">
        <v>-1.9500000000000001E-3</v>
      </c>
      <c r="I184" s="2">
        <v>2.1449999999999998E-3</v>
      </c>
      <c r="J184" s="2">
        <v>1.3514E-2</v>
      </c>
      <c r="K184" s="2">
        <v>1.248E-3</v>
      </c>
      <c r="M184" s="1">
        <v>43091</v>
      </c>
      <c r="N184" s="3">
        <f t="shared" si="24"/>
        <v>112.82943556494705</v>
      </c>
      <c r="O184" s="3">
        <f t="shared" si="25"/>
        <v>119.35703480088353</v>
      </c>
      <c r="P184" s="3">
        <f t="shared" si="26"/>
        <v>105.0215973012114</v>
      </c>
      <c r="Q184" s="3">
        <f t="shared" si="27"/>
        <v>138.43206396897267</v>
      </c>
      <c r="R184" s="3">
        <f t="shared" si="28"/>
        <v>69.298895273343703</v>
      </c>
      <c r="S184" s="3">
        <f t="shared" si="29"/>
        <v>52.322080029243111</v>
      </c>
      <c r="T184" s="3">
        <f t="shared" si="30"/>
        <v>129.5035898384057</v>
      </c>
      <c r="U184" s="3">
        <f t="shared" si="31"/>
        <v>107.9310298316321</v>
      </c>
      <c r="V184" s="3">
        <f t="shared" si="32"/>
        <v>59.288262909345491</v>
      </c>
      <c r="W184" s="3">
        <f t="shared" si="33"/>
        <v>127.20025411490556</v>
      </c>
      <c r="X184" s="3">
        <v>100</v>
      </c>
      <c r="AA184" s="1">
        <v>43091</v>
      </c>
      <c r="AB184" s="3">
        <f t="shared" si="34"/>
        <v>96.947387924048144</v>
      </c>
      <c r="AC184" s="3">
        <v>100</v>
      </c>
    </row>
    <row r="185" spans="1:29" x14ac:dyDescent="0.25">
      <c r="A185" s="1">
        <v>43095</v>
      </c>
      <c r="B185" s="2">
        <v>3.068E-3</v>
      </c>
      <c r="C185" s="2">
        <v>-3.3969999999999998E-3</v>
      </c>
      <c r="D185" s="2">
        <v>2.2869E-2</v>
      </c>
      <c r="E185" s="2">
        <v>-1.4164000000000001E-2</v>
      </c>
      <c r="F185" s="2">
        <v>2.0487000000000002E-2</v>
      </c>
      <c r="G185" s="2">
        <v>6.8610000000000008E-3</v>
      </c>
      <c r="H185" s="2">
        <v>1.0572999999999999E-2</v>
      </c>
      <c r="I185" s="2">
        <v>5.2319999999999997E-3</v>
      </c>
      <c r="J185" s="2">
        <v>9.0669999999999987E-3</v>
      </c>
      <c r="K185" s="2">
        <v>-4.052E-3</v>
      </c>
      <c r="M185" s="1">
        <v>43095</v>
      </c>
      <c r="N185" s="3">
        <f t="shared" si="24"/>
        <v>113.17559627326031</v>
      </c>
      <c r="O185" s="3">
        <f t="shared" si="25"/>
        <v>118.95157895366492</v>
      </c>
      <c r="P185" s="3">
        <f t="shared" si="26"/>
        <v>107.42333620989281</v>
      </c>
      <c r="Q185" s="3">
        <f t="shared" si="27"/>
        <v>136.47131221491614</v>
      </c>
      <c r="R185" s="3">
        <f t="shared" si="28"/>
        <v>70.718621740808686</v>
      </c>
      <c r="S185" s="3">
        <f t="shared" si="29"/>
        <v>52.681061820323748</v>
      </c>
      <c r="T185" s="3">
        <f t="shared" si="30"/>
        <v>130.87283129376715</v>
      </c>
      <c r="U185" s="3">
        <f t="shared" si="31"/>
        <v>108.49572497971118</v>
      </c>
      <c r="V185" s="3">
        <f t="shared" si="32"/>
        <v>59.825829589144526</v>
      </c>
      <c r="W185" s="3">
        <f t="shared" si="33"/>
        <v>126.68483868523197</v>
      </c>
      <c r="X185" s="3">
        <v>100</v>
      </c>
      <c r="AA185" s="1">
        <v>43095</v>
      </c>
      <c r="AB185" s="3">
        <f t="shared" si="34"/>
        <v>96.554557108179907</v>
      </c>
      <c r="AC185" s="3">
        <v>100</v>
      </c>
    </row>
    <row r="186" spans="1:29" x14ac:dyDescent="0.25">
      <c r="A186" s="1">
        <v>43096</v>
      </c>
      <c r="B186" s="2">
        <v>1.114E-3</v>
      </c>
      <c r="C186" s="2">
        <v>5.6099999999999998E-4</v>
      </c>
      <c r="D186" s="2">
        <v>-1.8293E-2</v>
      </c>
      <c r="E186" s="2">
        <v>-3.1608999999999998E-2</v>
      </c>
      <c r="F186" s="2">
        <v>-1.5056E-2</v>
      </c>
      <c r="G186" s="2">
        <v>-8.5179999999999995E-3</v>
      </c>
      <c r="H186" s="2">
        <v>6.5959999999999994E-3</v>
      </c>
      <c r="I186" s="2">
        <v>-6.3880000000000004E-3</v>
      </c>
      <c r="J186" s="2">
        <v>9.5139999999999999E-3</v>
      </c>
      <c r="K186" s="2">
        <v>-3.13E-3</v>
      </c>
      <c r="M186" s="1">
        <v>43096</v>
      </c>
      <c r="N186" s="3">
        <f t="shared" si="24"/>
        <v>113.30167388750873</v>
      </c>
      <c r="O186" s="3">
        <f t="shared" si="25"/>
        <v>119.01831078945793</v>
      </c>
      <c r="P186" s="3">
        <f t="shared" si="26"/>
        <v>105.45824112060524</v>
      </c>
      <c r="Q186" s="3">
        <f t="shared" si="27"/>
        <v>132.15759050711486</v>
      </c>
      <c r="R186" s="3">
        <f t="shared" si="28"/>
        <v>69.653882171879076</v>
      </c>
      <c r="S186" s="3">
        <f t="shared" si="29"/>
        <v>52.232324535738229</v>
      </c>
      <c r="T186" s="3">
        <f t="shared" si="30"/>
        <v>131.73606848898083</v>
      </c>
      <c r="U186" s="3">
        <f t="shared" si="31"/>
        <v>107.80265428854079</v>
      </c>
      <c r="V186" s="3">
        <f t="shared" si="32"/>
        <v>60.395012531855649</v>
      </c>
      <c r="W186" s="3">
        <f t="shared" si="33"/>
        <v>126.28831514014719</v>
      </c>
      <c r="X186" s="3">
        <v>100</v>
      </c>
      <c r="AA186" s="1">
        <v>43096</v>
      </c>
      <c r="AB186" s="3">
        <f t="shared" si="34"/>
        <v>96.252341344431301</v>
      </c>
      <c r="AC186" s="3">
        <v>100</v>
      </c>
    </row>
    <row r="187" spans="1:29" x14ac:dyDescent="0.25">
      <c r="A187" s="1">
        <v>43097</v>
      </c>
      <c r="B187" s="2">
        <v>1.5809999999999999E-3</v>
      </c>
      <c r="C187" s="2">
        <v>1.678E-3</v>
      </c>
      <c r="D187" s="2">
        <v>-1.4493000000000001E-2</v>
      </c>
      <c r="E187" s="2">
        <v>2.967E-3</v>
      </c>
      <c r="F187" s="2">
        <v>-2.5480000000000004E-3</v>
      </c>
      <c r="G187" s="2">
        <v>-2.0619000000000002E-2</v>
      </c>
      <c r="H187" s="2">
        <v>-1.401E-2</v>
      </c>
      <c r="I187" s="2">
        <v>-3.333E-3</v>
      </c>
      <c r="J187" s="2">
        <v>-5.2359999999999993E-3</v>
      </c>
      <c r="K187" s="2">
        <v>-3.1399999999999999E-4</v>
      </c>
      <c r="M187" s="1">
        <v>43097</v>
      </c>
      <c r="N187" s="3">
        <f t="shared" si="24"/>
        <v>113.48080383392488</v>
      </c>
      <c r="O187" s="3">
        <f t="shared" si="25"/>
        <v>119.21802351496265</v>
      </c>
      <c r="P187" s="3">
        <f t="shared" si="26"/>
        <v>103.92983483204431</v>
      </c>
      <c r="Q187" s="3">
        <f t="shared" si="27"/>
        <v>132.54970207814947</v>
      </c>
      <c r="R187" s="3">
        <f t="shared" si="28"/>
        <v>69.476404080105127</v>
      </c>
      <c r="S187" s="3">
        <f t="shared" si="29"/>
        <v>51.155346236135841</v>
      </c>
      <c r="T187" s="3">
        <f t="shared" si="30"/>
        <v>129.89044616945023</v>
      </c>
      <c r="U187" s="3">
        <f t="shared" si="31"/>
        <v>107.44334804179708</v>
      </c>
      <c r="V187" s="3">
        <f t="shared" si="32"/>
        <v>60.078784246238854</v>
      </c>
      <c r="W187" s="3">
        <f t="shared" si="33"/>
        <v>126.24866060919318</v>
      </c>
      <c r="X187" s="3">
        <v>100</v>
      </c>
      <c r="AA187" s="1">
        <v>43097</v>
      </c>
      <c r="AB187" s="3">
        <f t="shared" si="34"/>
        <v>96.222118109249152</v>
      </c>
      <c r="AC187" s="3">
        <v>100</v>
      </c>
    </row>
    <row r="188" spans="1:29" x14ac:dyDescent="0.25">
      <c r="A188" s="1">
        <v>43098</v>
      </c>
      <c r="B188" s="2">
        <v>-9.0369999999999999E-3</v>
      </c>
      <c r="C188" s="2">
        <v>-6.7190000000000001E-3</v>
      </c>
      <c r="D188" s="2">
        <v>-2.521E-2</v>
      </c>
      <c r="E188" s="2">
        <v>-1.4793000000000001E-2</v>
      </c>
      <c r="F188" s="2">
        <v>-1.0217E-2</v>
      </c>
      <c r="G188" s="2">
        <v>-1.0526000000000001E-2</v>
      </c>
      <c r="H188" s="2">
        <v>-1.2600000000000001E-3</v>
      </c>
      <c r="I188" s="2">
        <v>1.0749999999999999E-2</v>
      </c>
      <c r="J188" s="2">
        <v>-2.6319999999999998E-3</v>
      </c>
      <c r="K188" s="2">
        <v>1.2249000000000001E-2</v>
      </c>
      <c r="M188" s="1">
        <v>43098</v>
      </c>
      <c r="N188" s="3">
        <f t="shared" si="24"/>
        <v>112.45527780967771</v>
      </c>
      <c r="O188" s="3">
        <f t="shared" si="25"/>
        <v>118.41699761496561</v>
      </c>
      <c r="P188" s="3">
        <f t="shared" si="26"/>
        <v>101.30976369592848</v>
      </c>
      <c r="Q188" s="3">
        <f t="shared" si="27"/>
        <v>130.5888943353074</v>
      </c>
      <c r="R188" s="3">
        <f t="shared" si="28"/>
        <v>68.766563659618697</v>
      </c>
      <c r="S188" s="3">
        <f t="shared" si="29"/>
        <v>50.616885061654273</v>
      </c>
      <c r="T188" s="3">
        <f t="shared" si="30"/>
        <v>129.72678420727672</v>
      </c>
      <c r="U188" s="3">
        <f t="shared" si="31"/>
        <v>108.5983640332464</v>
      </c>
      <c r="V188" s="3">
        <f t="shared" si="32"/>
        <v>59.920656886102755</v>
      </c>
      <c r="W188" s="3">
        <f t="shared" si="33"/>
        <v>127.79508045299518</v>
      </c>
      <c r="X188" s="3">
        <v>100</v>
      </c>
      <c r="AA188" s="1">
        <v>43098</v>
      </c>
      <c r="AB188" s="3">
        <f t="shared" si="34"/>
        <v>97.400742833969346</v>
      </c>
      <c r="AC188" s="3">
        <v>100</v>
      </c>
    </row>
    <row r="189" spans="1:29" x14ac:dyDescent="0.25">
      <c r="A189" s="1">
        <v>43102</v>
      </c>
      <c r="B189" s="2">
        <v>2.2054999999999998E-2</v>
      </c>
      <c r="C189" s="2">
        <v>1.5063999999999999E-2</v>
      </c>
      <c r="D189" s="2">
        <v>1.9397000000000001E-2</v>
      </c>
      <c r="E189" s="2">
        <v>5.7057000000000004E-2</v>
      </c>
      <c r="F189" s="2">
        <v>4.5161E-2</v>
      </c>
      <c r="G189" s="2">
        <v>4.2553000000000001E-2</v>
      </c>
      <c r="H189" s="2">
        <v>2.9026999999999997E-2</v>
      </c>
      <c r="I189" s="2">
        <v>1.8908000000000001E-2</v>
      </c>
      <c r="J189" s="2">
        <v>8.4430000000000009E-3</v>
      </c>
      <c r="K189" s="2">
        <v>1.3651999999999999E-2</v>
      </c>
      <c r="M189" s="1">
        <v>43102</v>
      </c>
      <c r="N189" s="3">
        <f t="shared" si="24"/>
        <v>114.93547896177014</v>
      </c>
      <c r="O189" s="3">
        <f t="shared" si="25"/>
        <v>120.20083126703744</v>
      </c>
      <c r="P189" s="3">
        <f t="shared" si="26"/>
        <v>103.27486918233842</v>
      </c>
      <c r="Q189" s="3">
        <f t="shared" si="27"/>
        <v>138.03990487939703</v>
      </c>
      <c r="R189" s="3">
        <f t="shared" si="28"/>
        <v>71.872130441050743</v>
      </c>
      <c r="S189" s="3">
        <f t="shared" si="29"/>
        <v>52.770785371682848</v>
      </c>
      <c r="T189" s="3">
        <f t="shared" si="30"/>
        <v>133.49236357246133</v>
      </c>
      <c r="U189" s="3">
        <f t="shared" si="31"/>
        <v>110.65174190038701</v>
      </c>
      <c r="V189" s="3">
        <f t="shared" si="32"/>
        <v>60.426566992192122</v>
      </c>
      <c r="W189" s="3">
        <f t="shared" si="33"/>
        <v>129.53973889133948</v>
      </c>
      <c r="X189" s="3">
        <v>100</v>
      </c>
      <c r="AA189" s="1">
        <v>43102</v>
      </c>
      <c r="AB189" s="3">
        <f t="shared" si="34"/>
        <v>98.730457775138689</v>
      </c>
      <c r="AC189" s="3">
        <v>100</v>
      </c>
    </row>
    <row r="190" spans="1:29" x14ac:dyDescent="0.25">
      <c r="A190" s="1">
        <v>43103</v>
      </c>
      <c r="B190" s="2">
        <v>1.2506999999999999E-2</v>
      </c>
      <c r="C190" s="2">
        <v>8.3680000000000004E-3</v>
      </c>
      <c r="D190" s="2">
        <v>3.1711999999999997E-2</v>
      </c>
      <c r="E190" s="2">
        <v>-5.6820000000000004E-3</v>
      </c>
      <c r="F190" s="2">
        <v>9.3826999999999994E-2</v>
      </c>
      <c r="G190" s="2">
        <v>-4.2500000000000003E-4</v>
      </c>
      <c r="H190" s="2">
        <v>-2.787E-3</v>
      </c>
      <c r="I190" s="2">
        <v>6.96E-4</v>
      </c>
      <c r="J190" s="2">
        <v>1.047E-3</v>
      </c>
      <c r="K190" s="2">
        <v>9.1800000000000009E-4</v>
      </c>
      <c r="M190" s="1">
        <v>43103</v>
      </c>
      <c r="N190" s="3">
        <f t="shared" si="24"/>
        <v>116.372976997145</v>
      </c>
      <c r="O190" s="3">
        <f t="shared" si="25"/>
        <v>121.20667182308</v>
      </c>
      <c r="P190" s="3">
        <f t="shared" si="26"/>
        <v>106.54992183384873</v>
      </c>
      <c r="Q190" s="3">
        <f t="shared" si="27"/>
        <v>137.2555621398723</v>
      </c>
      <c r="R190" s="3">
        <f t="shared" si="28"/>
        <v>78.615676823943218</v>
      </c>
      <c r="S190" s="3">
        <f t="shared" si="29"/>
        <v>52.748357787899884</v>
      </c>
      <c r="T190" s="3">
        <f t="shared" si="30"/>
        <v>133.12032035518487</v>
      </c>
      <c r="U190" s="3">
        <f t="shared" si="31"/>
        <v>110.72875551274969</v>
      </c>
      <c r="V190" s="3">
        <f t="shared" si="32"/>
        <v>60.489833607832949</v>
      </c>
      <c r="W190" s="3">
        <f t="shared" si="33"/>
        <v>129.65865637164174</v>
      </c>
      <c r="X190" s="3">
        <v>100</v>
      </c>
      <c r="AA190" s="1">
        <v>43103</v>
      </c>
      <c r="AB190" s="3">
        <f t="shared" si="34"/>
        <v>98.821092335376264</v>
      </c>
      <c r="AC190" s="3">
        <v>100</v>
      </c>
    </row>
    <row r="191" spans="1:29" x14ac:dyDescent="0.25">
      <c r="A191" s="1">
        <v>43104</v>
      </c>
      <c r="B191" s="2">
        <v>-5.79E-3</v>
      </c>
      <c r="C191" s="2">
        <v>1.8979999999999999E-3</v>
      </c>
      <c r="D191" s="2">
        <v>-6.1479999999999998E-3</v>
      </c>
      <c r="E191" s="2">
        <v>-1.4286E-2</v>
      </c>
      <c r="F191" s="2">
        <v>-1.4673E-2</v>
      </c>
      <c r="G191" s="2">
        <v>-4.679E-3</v>
      </c>
      <c r="H191" s="2">
        <v>1.8335999999999998E-2</v>
      </c>
      <c r="I191" s="2">
        <v>2.7120999999999999E-2</v>
      </c>
      <c r="J191" s="2">
        <v>2.3523000000000002E-2</v>
      </c>
      <c r="K191" s="2">
        <v>-7.6449999999999999E-3</v>
      </c>
      <c r="M191" s="1">
        <v>43104</v>
      </c>
      <c r="N191" s="3">
        <f t="shared" si="24"/>
        <v>115.69917746033154</v>
      </c>
      <c r="O191" s="3">
        <f t="shared" si="25"/>
        <v>121.43672208620021</v>
      </c>
      <c r="P191" s="3">
        <f t="shared" si="26"/>
        <v>105.89485291441422</v>
      </c>
      <c r="Q191" s="3">
        <f t="shared" si="27"/>
        <v>135.29472917914208</v>
      </c>
      <c r="R191" s="3">
        <f t="shared" si="28"/>
        <v>77.462148997905501</v>
      </c>
      <c r="S191" s="3">
        <f t="shared" si="29"/>
        <v>52.501548221810303</v>
      </c>
      <c r="T191" s="3">
        <f t="shared" si="30"/>
        <v>135.56121454921754</v>
      </c>
      <c r="U191" s="3">
        <f t="shared" si="31"/>
        <v>113.73183009101096</v>
      </c>
      <c r="V191" s="3">
        <f t="shared" si="32"/>
        <v>61.912735963789999</v>
      </c>
      <c r="W191" s="3">
        <f t="shared" si="33"/>
        <v>128.66741594368054</v>
      </c>
      <c r="X191" s="3">
        <v>100</v>
      </c>
      <c r="AA191" s="1">
        <v>43104</v>
      </c>
      <c r="AB191" s="3">
        <f t="shared" si="34"/>
        <v>98.06560508447231</v>
      </c>
      <c r="AC191" s="3">
        <v>100</v>
      </c>
    </row>
    <row r="192" spans="1:29" x14ac:dyDescent="0.25">
      <c r="A192" s="1">
        <v>43105</v>
      </c>
      <c r="B192" s="2">
        <v>2.4499999999999999E-3</v>
      </c>
      <c r="C192" s="2">
        <v>8.2899999999999988E-3</v>
      </c>
      <c r="D192" s="2">
        <v>-8.2469999999999991E-3</v>
      </c>
      <c r="E192" s="2">
        <v>3.6232E-2</v>
      </c>
      <c r="F192" s="2">
        <v>-4.5820000000000001E-3</v>
      </c>
      <c r="G192" s="2">
        <v>-2.1368000000000002E-2</v>
      </c>
      <c r="H192" s="2">
        <v>1.098E-3</v>
      </c>
      <c r="I192" s="2">
        <v>5.1910000000000003E-3</v>
      </c>
      <c r="J192" s="2">
        <v>-1.8386E-2</v>
      </c>
      <c r="K192" s="2">
        <v>3.0800000000000001E-4</v>
      </c>
      <c r="M192" s="1">
        <v>43105</v>
      </c>
      <c r="N192" s="3">
        <f t="shared" si="24"/>
        <v>115.98264044510935</v>
      </c>
      <c r="O192" s="3">
        <f t="shared" si="25"/>
        <v>122.44343251229479</v>
      </c>
      <c r="P192" s="3">
        <f t="shared" si="26"/>
        <v>105.02153806242904</v>
      </c>
      <c r="Q192" s="3">
        <f t="shared" si="27"/>
        <v>140.19672780676078</v>
      </c>
      <c r="R192" s="3">
        <f t="shared" si="28"/>
        <v>77.1072174311971</v>
      </c>
      <c r="S192" s="3">
        <f t="shared" si="29"/>
        <v>51.379695139406657</v>
      </c>
      <c r="T192" s="3">
        <f t="shared" si="30"/>
        <v>135.71006076279258</v>
      </c>
      <c r="U192" s="3">
        <f t="shared" si="31"/>
        <v>114.3222120210134</v>
      </c>
      <c r="V192" s="3">
        <f t="shared" si="32"/>
        <v>60.774408400359754</v>
      </c>
      <c r="W192" s="3">
        <f t="shared" si="33"/>
        <v>128.70704550779118</v>
      </c>
      <c r="X192" s="3">
        <v>100</v>
      </c>
      <c r="AA192" s="1">
        <v>43105</v>
      </c>
      <c r="AB192" s="3">
        <f t="shared" si="34"/>
        <v>98.095809290838318</v>
      </c>
      <c r="AC192" s="3">
        <v>100</v>
      </c>
    </row>
    <row r="193" spans="1:29" x14ac:dyDescent="0.25">
      <c r="A193" s="1">
        <v>43108</v>
      </c>
      <c r="B193" s="2">
        <v>-7.8239999999999994E-3</v>
      </c>
      <c r="C193" s="2">
        <v>2.9189999999999997E-3</v>
      </c>
      <c r="D193" s="2">
        <v>-2.0790000000000003E-2</v>
      </c>
      <c r="E193" s="2">
        <v>-2.0979000000000001E-2</v>
      </c>
      <c r="F193" s="2">
        <v>-1.2658000000000001E-2</v>
      </c>
      <c r="G193" s="2">
        <v>-2.2270999999999999E-2</v>
      </c>
      <c r="H193" s="2">
        <v>-1.1516E-2</v>
      </c>
      <c r="I193" s="2">
        <v>4.4900000000000002E-4</v>
      </c>
      <c r="J193" s="2">
        <v>-5.2030000000000002E-3</v>
      </c>
      <c r="K193" s="2">
        <v>8.0099999999999998E-3</v>
      </c>
      <c r="M193" s="1">
        <v>43108</v>
      </c>
      <c r="N193" s="3">
        <f t="shared" si="24"/>
        <v>115.07519226626681</v>
      </c>
      <c r="O193" s="3">
        <f t="shared" si="25"/>
        <v>122.80084489179816</v>
      </c>
      <c r="P193" s="3">
        <f t="shared" si="26"/>
        <v>102.83814028611114</v>
      </c>
      <c r="Q193" s="3">
        <f t="shared" si="27"/>
        <v>137.25554065410276</v>
      </c>
      <c r="R193" s="3">
        <f t="shared" si="28"/>
        <v>76.13119427295301</v>
      </c>
      <c r="S193" s="3">
        <f t="shared" si="29"/>
        <v>50.235417948956929</v>
      </c>
      <c r="T193" s="3">
        <f t="shared" si="30"/>
        <v>134.14722370304827</v>
      </c>
      <c r="U193" s="3">
        <f t="shared" si="31"/>
        <v>114.37354269421083</v>
      </c>
      <c r="V193" s="3">
        <f t="shared" si="32"/>
        <v>60.458199153452682</v>
      </c>
      <c r="W193" s="3">
        <f t="shared" si="33"/>
        <v>129.73798894230859</v>
      </c>
      <c r="X193" s="3">
        <v>100</v>
      </c>
      <c r="AA193" s="1">
        <v>43108</v>
      </c>
      <c r="AB193" s="3">
        <f t="shared" si="34"/>
        <v>98.881556723257944</v>
      </c>
      <c r="AC193" s="3">
        <v>100</v>
      </c>
    </row>
    <row r="194" spans="1:29" x14ac:dyDescent="0.25">
      <c r="A194" s="1">
        <v>43109</v>
      </c>
      <c r="B194" s="2">
        <v>1.7011999999999999E-2</v>
      </c>
      <c r="C194" s="2">
        <v>8.7499999999999991E-4</v>
      </c>
      <c r="D194" s="2">
        <v>5.9448000000000001E-2</v>
      </c>
      <c r="E194" s="2">
        <v>-1.1429E-2</v>
      </c>
      <c r="F194" s="2">
        <v>-4.7786000000000002E-2</v>
      </c>
      <c r="G194" s="2">
        <v>4.4699999999999997E-4</v>
      </c>
      <c r="H194" s="2">
        <v>7.8779999999999996E-3</v>
      </c>
      <c r="I194" s="2">
        <v>-6.0590000000000001E-3</v>
      </c>
      <c r="J194" s="2">
        <v>1.3075000000000002E-2</v>
      </c>
      <c r="K194" s="2">
        <v>1.9713000000000001E-2</v>
      </c>
      <c r="M194" s="1">
        <v>43109</v>
      </c>
      <c r="N194" s="3">
        <f t="shared" si="24"/>
        <v>117.03285143710055</v>
      </c>
      <c r="O194" s="3">
        <f t="shared" si="25"/>
        <v>122.90829563107849</v>
      </c>
      <c r="P194" s="3">
        <f t="shared" si="26"/>
        <v>108.95166204983987</v>
      </c>
      <c r="Q194" s="3">
        <f t="shared" si="27"/>
        <v>135.68684707996701</v>
      </c>
      <c r="R194" s="3">
        <f t="shared" si="28"/>
        <v>72.493189023425671</v>
      </c>
      <c r="S194" s="3">
        <f t="shared" si="29"/>
        <v>50.257873180780116</v>
      </c>
      <c r="T194" s="3">
        <f t="shared" si="30"/>
        <v>135.2040355313809</v>
      </c>
      <c r="U194" s="3">
        <f t="shared" si="31"/>
        <v>113.68055339902659</v>
      </c>
      <c r="V194" s="3">
        <f t="shared" si="32"/>
        <v>61.248690107384071</v>
      </c>
      <c r="W194" s="3">
        <f t="shared" si="33"/>
        <v>132.29551391832834</v>
      </c>
      <c r="X194" s="3">
        <v>100</v>
      </c>
      <c r="AA194" s="1">
        <v>43109</v>
      </c>
      <c r="AB194" s="3">
        <f t="shared" si="34"/>
        <v>100.83080885094354</v>
      </c>
      <c r="AC194" s="3">
        <v>100</v>
      </c>
    </row>
    <row r="195" spans="1:29" x14ac:dyDescent="0.25">
      <c r="A195" s="1">
        <v>43110</v>
      </c>
      <c r="B195" s="2">
        <v>4.4609999999999997E-3</v>
      </c>
      <c r="C195" s="2">
        <v>-1.3960000000000001E-3</v>
      </c>
      <c r="D195" s="2">
        <v>-4.0080000000000003E-3</v>
      </c>
      <c r="E195" s="2">
        <v>2.8899999999999998E-3</v>
      </c>
      <c r="F195" s="2">
        <v>-1.2239999999999999E-2</v>
      </c>
      <c r="G195" s="2">
        <v>-4.46E-4</v>
      </c>
      <c r="H195" s="2">
        <v>-8.3660000000000002E-3</v>
      </c>
      <c r="I195" s="2">
        <v>2.258E-3</v>
      </c>
      <c r="J195" s="2">
        <v>3.4590000000000003E-2</v>
      </c>
      <c r="K195" s="2">
        <v>4.346E-3</v>
      </c>
      <c r="M195" s="1">
        <v>43110</v>
      </c>
      <c r="N195" s="3">
        <f t="shared" si="24"/>
        <v>117.55493498736146</v>
      </c>
      <c r="O195" s="3">
        <f t="shared" si="25"/>
        <v>122.7367156503775</v>
      </c>
      <c r="P195" s="3">
        <f t="shared" si="26"/>
        <v>108.51498378834411</v>
      </c>
      <c r="Q195" s="3">
        <f t="shared" si="27"/>
        <v>136.07898206802813</v>
      </c>
      <c r="R195" s="3">
        <f t="shared" si="28"/>
        <v>71.605872389778938</v>
      </c>
      <c r="S195" s="3">
        <f t="shared" si="29"/>
        <v>50.235458169341491</v>
      </c>
      <c r="T195" s="3">
        <f t="shared" si="30"/>
        <v>134.07291857012535</v>
      </c>
      <c r="U195" s="3">
        <f t="shared" si="31"/>
        <v>113.9372440886016</v>
      </c>
      <c r="V195" s="3">
        <f t="shared" si="32"/>
        <v>63.367282298198482</v>
      </c>
      <c r="W195" s="3">
        <f t="shared" si="33"/>
        <v>132.87047022181738</v>
      </c>
      <c r="X195" s="3">
        <v>100</v>
      </c>
      <c r="AA195" s="1">
        <v>43110</v>
      </c>
      <c r="AB195" s="3">
        <f t="shared" si="34"/>
        <v>101.26901954620973</v>
      </c>
      <c r="AC195" s="3">
        <v>100</v>
      </c>
    </row>
    <row r="196" spans="1:29" x14ac:dyDescent="0.25">
      <c r="A196" s="1">
        <v>43111</v>
      </c>
      <c r="B196" s="2">
        <v>3.999E-3</v>
      </c>
      <c r="C196" s="2">
        <v>8.1530000000000005E-3</v>
      </c>
      <c r="D196" s="2">
        <v>0</v>
      </c>
      <c r="E196" s="2">
        <v>6.6281999999999994E-2</v>
      </c>
      <c r="F196" s="2">
        <v>-1.8586999999999999E-2</v>
      </c>
      <c r="G196" s="2">
        <v>2.2778E-2</v>
      </c>
      <c r="H196" s="2">
        <v>2.1203E-2</v>
      </c>
      <c r="I196" s="2">
        <v>5.2263999999999998E-2</v>
      </c>
      <c r="J196" s="2">
        <v>8.4830000000000003E-2</v>
      </c>
      <c r="K196" s="2">
        <v>1.4920000000000001E-3</v>
      </c>
      <c r="M196" s="1">
        <v>43111</v>
      </c>
      <c r="N196" s="3">
        <f t="shared" si="24"/>
        <v>118.02503717237593</v>
      </c>
      <c r="O196" s="3">
        <f t="shared" si="25"/>
        <v>123.73738809307504</v>
      </c>
      <c r="P196" s="3">
        <f t="shared" si="26"/>
        <v>108.51498378834411</v>
      </c>
      <c r="Q196" s="3">
        <f t="shared" si="27"/>
        <v>145.09856915746116</v>
      </c>
      <c r="R196" s="3">
        <f t="shared" si="28"/>
        <v>70.274934039670114</v>
      </c>
      <c r="S196" s="3">
        <f t="shared" si="29"/>
        <v>51.379721435522747</v>
      </c>
      <c r="T196" s="3">
        <f t="shared" si="30"/>
        <v>136.91566666256773</v>
      </c>
      <c r="U196" s="3">
        <f t="shared" si="31"/>
        <v>119.89206021364829</v>
      </c>
      <c r="V196" s="3">
        <f t="shared" si="32"/>
        <v>68.74272885555466</v>
      </c>
      <c r="W196" s="3">
        <f t="shared" si="33"/>
        <v>133.06871296338835</v>
      </c>
      <c r="X196" s="3">
        <v>100</v>
      </c>
      <c r="AA196" s="1">
        <v>43111</v>
      </c>
      <c r="AB196" s="3">
        <f t="shared" si="34"/>
        <v>101.42011292337268</v>
      </c>
      <c r="AC196" s="3">
        <v>100</v>
      </c>
    </row>
    <row r="197" spans="1:29" x14ac:dyDescent="0.25">
      <c r="A197" s="1">
        <v>43112</v>
      </c>
      <c r="B197" s="2">
        <v>6.4649999999999994E-3</v>
      </c>
      <c r="C197" s="2">
        <v>6.8339999999999998E-3</v>
      </c>
      <c r="D197" s="2">
        <v>-4.0239999999999998E-3</v>
      </c>
      <c r="E197" s="2">
        <v>3.2431999999999996E-2</v>
      </c>
      <c r="F197" s="2">
        <v>3.7880000000000001E-3</v>
      </c>
      <c r="G197" s="2">
        <v>2.6200999999999999E-2</v>
      </c>
      <c r="H197" s="2">
        <v>-2.065E-3</v>
      </c>
      <c r="I197" s="2">
        <v>4.0679999999999996E-3</v>
      </c>
      <c r="J197" s="2">
        <v>1.5179E-2</v>
      </c>
      <c r="K197" s="2">
        <v>-2.9799999999999998E-4</v>
      </c>
      <c r="M197" s="1">
        <v>43112</v>
      </c>
      <c r="N197" s="3">
        <f t="shared" ref="N197:N260" si="35">(N196*(1+B197))</f>
        <v>118.78806903769534</v>
      </c>
      <c r="O197" s="3">
        <f t="shared" ref="O197:O260" si="36">(O196*(1+C197))</f>
        <v>124.58300940330312</v>
      </c>
      <c r="P197" s="3">
        <f t="shared" ref="P197:P260" si="37">(P196*(1+D197))</f>
        <v>108.07831949357981</v>
      </c>
      <c r="Q197" s="3">
        <f t="shared" ref="Q197:Q260" si="38">(Q196*(1+E197))</f>
        <v>149.80440595237593</v>
      </c>
      <c r="R197" s="3">
        <f t="shared" ref="R197:R260" si="39">(R196*(1+F197))</f>
        <v>70.541135489812376</v>
      </c>
      <c r="S197" s="3">
        <f t="shared" ref="S197:S260" si="40">(S196*(1+G197))</f>
        <v>52.725921516854875</v>
      </c>
      <c r="T197" s="3">
        <f t="shared" ref="T197:T260" si="41">(T196*(1+H197))</f>
        <v>136.63293581090954</v>
      </c>
      <c r="U197" s="3">
        <f t="shared" ref="U197:U260" si="42">(U196*(1+I197))</f>
        <v>120.37978111459741</v>
      </c>
      <c r="V197" s="3">
        <f t="shared" ref="V197:V260" si="43">(V196*(1+J197))</f>
        <v>69.786174736853127</v>
      </c>
      <c r="W197" s="3">
        <f t="shared" ref="W197:W260" si="44">(W196*(1+K197))</f>
        <v>133.02905848692527</v>
      </c>
      <c r="X197" s="3">
        <v>100</v>
      </c>
      <c r="AA197" s="1">
        <v>43112</v>
      </c>
      <c r="AB197" s="3">
        <f t="shared" si="34"/>
        <v>101.38988972972152</v>
      </c>
      <c r="AC197" s="3">
        <v>100</v>
      </c>
    </row>
    <row r="198" spans="1:29" x14ac:dyDescent="0.25">
      <c r="A198" s="1">
        <v>43116</v>
      </c>
      <c r="B198" s="2">
        <v>-8.0850000000000002E-3</v>
      </c>
      <c r="C198" s="2">
        <v>-5.1470000000000005E-3</v>
      </c>
      <c r="D198" s="2">
        <v>-1.4140999999999999E-2</v>
      </c>
      <c r="E198" s="2">
        <v>1.0470999999999999E-2</v>
      </c>
      <c r="F198" s="2">
        <v>7.5470000000000008E-3</v>
      </c>
      <c r="G198" s="2">
        <v>-1.5744999999999999E-2</v>
      </c>
      <c r="H198" s="2">
        <v>-1.0240000000000001E-2</v>
      </c>
      <c r="I198" s="2">
        <v>-5.5440000000000003E-3</v>
      </c>
      <c r="J198" s="2">
        <v>-2.9905000000000001E-2</v>
      </c>
      <c r="K198" s="2">
        <v>-3.875E-3</v>
      </c>
      <c r="M198" s="1">
        <v>43116</v>
      </c>
      <c r="N198" s="3">
        <f t="shared" si="35"/>
        <v>117.82766749952557</v>
      </c>
      <c r="O198" s="3">
        <f t="shared" si="36"/>
        <v>123.94178065390432</v>
      </c>
      <c r="P198" s="3">
        <f t="shared" si="37"/>
        <v>106.54998397762111</v>
      </c>
      <c r="Q198" s="3">
        <f t="shared" si="38"/>
        <v>151.37300788710326</v>
      </c>
      <c r="R198" s="3">
        <f t="shared" si="39"/>
        <v>71.073509439353984</v>
      </c>
      <c r="S198" s="3">
        <f t="shared" si="40"/>
        <v>51.895751882571993</v>
      </c>
      <c r="T198" s="3">
        <f t="shared" si="41"/>
        <v>135.23381454820583</v>
      </c>
      <c r="U198" s="3">
        <f t="shared" si="42"/>
        <v>119.71239560809808</v>
      </c>
      <c r="V198" s="3">
        <f t="shared" si="43"/>
        <v>67.69921918134753</v>
      </c>
      <c r="W198" s="3">
        <f t="shared" si="44"/>
        <v>132.51357088528843</v>
      </c>
      <c r="X198" s="3">
        <v>100</v>
      </c>
      <c r="AA198" s="1">
        <v>43116</v>
      </c>
      <c r="AB198" s="3">
        <f t="shared" si="34"/>
        <v>100.99700390701885</v>
      </c>
      <c r="AC198" s="3">
        <v>100</v>
      </c>
    </row>
    <row r="199" spans="1:29" x14ac:dyDescent="0.25">
      <c r="A199" s="1">
        <v>43117</v>
      </c>
      <c r="B199" s="2">
        <v>7.8620000000000009E-3</v>
      </c>
      <c r="C199" s="2">
        <v>1.0326E-2</v>
      </c>
      <c r="D199" s="2">
        <v>1.4343999999999999E-2</v>
      </c>
      <c r="E199" s="2">
        <v>5.6994999999999997E-2</v>
      </c>
      <c r="F199" s="2">
        <v>-3.9949999999999999E-2</v>
      </c>
      <c r="G199" s="2">
        <v>-3.6749000000000004E-2</v>
      </c>
      <c r="H199" s="2">
        <v>8.1440000000000002E-3</v>
      </c>
      <c r="I199" s="2">
        <v>3.0020000000000003E-3</v>
      </c>
      <c r="J199" s="2">
        <v>3.2700000000000003E-3</v>
      </c>
      <c r="K199" s="2">
        <v>-8.0789999999999994E-3</v>
      </c>
      <c r="M199" s="1">
        <v>43117</v>
      </c>
      <c r="N199" s="3">
        <f t="shared" si="35"/>
        <v>118.75402862140685</v>
      </c>
      <c r="O199" s="3">
        <f t="shared" si="36"/>
        <v>125.22160348093654</v>
      </c>
      <c r="P199" s="3">
        <f t="shared" si="37"/>
        <v>108.0783369477961</v>
      </c>
      <c r="Q199" s="3">
        <f t="shared" si="38"/>
        <v>160.0005124716287</v>
      </c>
      <c r="R199" s="3">
        <f t="shared" si="39"/>
        <v>68.234122737251795</v>
      </c>
      <c r="S199" s="3">
        <f t="shared" si="40"/>
        <v>49.988634896639354</v>
      </c>
      <c r="T199" s="3">
        <f t="shared" si="41"/>
        <v>136.3351587338864</v>
      </c>
      <c r="U199" s="3">
        <f t="shared" si="42"/>
        <v>120.07177221971358</v>
      </c>
      <c r="V199" s="3">
        <f t="shared" si="43"/>
        <v>67.920595628070544</v>
      </c>
      <c r="W199" s="3">
        <f t="shared" si="44"/>
        <v>131.4429937461062</v>
      </c>
      <c r="X199" s="3">
        <v>100</v>
      </c>
      <c r="AA199" s="1">
        <v>43117</v>
      </c>
      <c r="AB199" s="3">
        <f t="shared" si="34"/>
        <v>100.18104911245405</v>
      </c>
      <c r="AC199" s="3">
        <v>100</v>
      </c>
    </row>
    <row r="200" spans="1:29" x14ac:dyDescent="0.25">
      <c r="A200" s="1">
        <v>43118</v>
      </c>
      <c r="B200" s="2">
        <v>-1.8340000000000001E-3</v>
      </c>
      <c r="C200" s="2">
        <v>-3.0299999999999999E-4</v>
      </c>
      <c r="D200" s="2">
        <v>-4.4443999999999997E-2</v>
      </c>
      <c r="E200" s="2">
        <v>7.3529999999999993E-3</v>
      </c>
      <c r="F200" s="2">
        <v>-4.4212999999999995E-2</v>
      </c>
      <c r="G200" s="2">
        <v>-2.6032000000000003E-2</v>
      </c>
      <c r="H200" s="2">
        <v>9.8299999999999993E-4</v>
      </c>
      <c r="I200" s="2">
        <v>-5.7720000000000002E-3</v>
      </c>
      <c r="J200" s="2">
        <v>-3.5847000000000004E-2</v>
      </c>
      <c r="K200" s="2">
        <v>-2.7150000000000004E-3</v>
      </c>
      <c r="M200" s="1">
        <v>43118</v>
      </c>
      <c r="N200" s="3">
        <f t="shared" si="35"/>
        <v>118.53623373291518</v>
      </c>
      <c r="O200" s="3">
        <f t="shared" si="36"/>
        <v>125.18366133508181</v>
      </c>
      <c r="P200" s="3">
        <f t="shared" si="37"/>
        <v>103.27490334048825</v>
      </c>
      <c r="Q200" s="3">
        <f t="shared" si="38"/>
        <v>161.17699623983256</v>
      </c>
      <c r="R200" s="3">
        <f t="shared" si="39"/>
        <v>65.217287468669682</v>
      </c>
      <c r="S200" s="3">
        <f t="shared" si="40"/>
        <v>48.687330753010038</v>
      </c>
      <c r="T200" s="3">
        <f t="shared" si="41"/>
        <v>136.4691761949218</v>
      </c>
      <c r="U200" s="3">
        <f t="shared" si="42"/>
        <v>119.37871795046139</v>
      </c>
      <c r="V200" s="3">
        <f t="shared" si="43"/>
        <v>65.485846036591099</v>
      </c>
      <c r="W200" s="3">
        <f t="shared" si="44"/>
        <v>131.08612601808551</v>
      </c>
      <c r="X200" s="3">
        <v>100</v>
      </c>
      <c r="AA200" s="1">
        <v>43118</v>
      </c>
      <c r="AB200" s="3">
        <f t="shared" si="34"/>
        <v>99.909057564113738</v>
      </c>
      <c r="AC200" s="3">
        <v>100</v>
      </c>
    </row>
    <row r="201" spans="1:29" x14ac:dyDescent="0.25">
      <c r="A201" s="1">
        <v>43119</v>
      </c>
      <c r="B201" s="2">
        <v>7.0169999999999998E-3</v>
      </c>
      <c r="C201" s="2">
        <v>5.5289999999999992E-3</v>
      </c>
      <c r="D201" s="2">
        <v>-2.7484000000000001E-2</v>
      </c>
      <c r="E201" s="2">
        <v>-1.9465E-2</v>
      </c>
      <c r="F201" s="2">
        <v>-3.2653000000000001E-2</v>
      </c>
      <c r="G201" s="2">
        <v>-1.8432999999999998E-2</v>
      </c>
      <c r="H201" s="2">
        <v>2.0720000000000001E-3</v>
      </c>
      <c r="I201" s="2">
        <v>4.7299999999999998E-3</v>
      </c>
      <c r="J201" s="2">
        <v>-4.8300000000000003E-4</v>
      </c>
      <c r="K201" s="2">
        <v>-1.5120000000000001E-3</v>
      </c>
      <c r="M201" s="1">
        <v>43119</v>
      </c>
      <c r="N201" s="3">
        <f t="shared" si="35"/>
        <v>119.36800248501905</v>
      </c>
      <c r="O201" s="3">
        <f t="shared" si="36"/>
        <v>125.87580179860346</v>
      </c>
      <c r="P201" s="3">
        <f t="shared" si="37"/>
        <v>100.43649589707827</v>
      </c>
      <c r="Q201" s="3">
        <f t="shared" si="38"/>
        <v>158.03968600802423</v>
      </c>
      <c r="R201" s="3">
        <f t="shared" si="39"/>
        <v>63.087747380955207</v>
      </c>
      <c r="S201" s="3">
        <f t="shared" si="40"/>
        <v>47.789877185239803</v>
      </c>
      <c r="T201" s="3">
        <f t="shared" si="41"/>
        <v>136.75194032799769</v>
      </c>
      <c r="U201" s="3">
        <f t="shared" si="42"/>
        <v>119.94337928636706</v>
      </c>
      <c r="V201" s="3">
        <f t="shared" si="43"/>
        <v>65.454216372955429</v>
      </c>
      <c r="W201" s="3">
        <f t="shared" si="44"/>
        <v>130.88792379554616</v>
      </c>
      <c r="X201" s="3">
        <v>100</v>
      </c>
      <c r="AA201" s="1">
        <v>43119</v>
      </c>
      <c r="AB201" s="3">
        <f t="shared" si="34"/>
        <v>99.757995069076799</v>
      </c>
      <c r="AC201" s="3">
        <v>100</v>
      </c>
    </row>
    <row r="202" spans="1:29" x14ac:dyDescent="0.25">
      <c r="A202" s="1">
        <v>43122</v>
      </c>
      <c r="B202" s="2">
        <v>2.1422E-2</v>
      </c>
      <c r="C202" s="2">
        <v>9.7669999999999996E-3</v>
      </c>
      <c r="D202" s="2">
        <v>2.1740000000000002E-3</v>
      </c>
      <c r="E202" s="2">
        <v>1.2407E-2</v>
      </c>
      <c r="F202" s="2">
        <v>2.8129000000000001E-2</v>
      </c>
      <c r="G202" s="2">
        <v>2.3944E-2</v>
      </c>
      <c r="H202" s="2">
        <v>1.6979000000000001E-2</v>
      </c>
      <c r="I202" s="2">
        <v>1.9474000000000002E-2</v>
      </c>
      <c r="J202" s="2">
        <v>1.5459000000000001E-2</v>
      </c>
      <c r="K202" s="2">
        <v>2.4239999999999999E-3</v>
      </c>
      <c r="M202" s="1">
        <v>43122</v>
      </c>
      <c r="N202" s="3">
        <f t="shared" si="35"/>
        <v>121.92510383425314</v>
      </c>
      <c r="O202" s="3">
        <f t="shared" si="36"/>
        <v>127.10523075477043</v>
      </c>
      <c r="P202" s="3">
        <f t="shared" si="37"/>
        <v>100.65484483915851</v>
      </c>
      <c r="Q202" s="3">
        <f t="shared" si="38"/>
        <v>160.0004843923258</v>
      </c>
      <c r="R202" s="3">
        <f t="shared" si="39"/>
        <v>64.862342627034096</v>
      </c>
      <c r="S202" s="3">
        <f t="shared" si="40"/>
        <v>48.93415800456318</v>
      </c>
      <c r="T202" s="3">
        <f t="shared" si="41"/>
        <v>139.07385152282677</v>
      </c>
      <c r="U202" s="3">
        <f t="shared" si="42"/>
        <v>122.27915665458977</v>
      </c>
      <c r="V202" s="3">
        <f t="shared" si="43"/>
        <v>66.466073103864943</v>
      </c>
      <c r="W202" s="3">
        <f t="shared" si="44"/>
        <v>131.20519612282655</v>
      </c>
      <c r="X202" s="3">
        <v>100</v>
      </c>
      <c r="AA202" s="1">
        <v>43122</v>
      </c>
      <c r="AB202" s="3">
        <f t="shared" si="34"/>
        <v>99.999808449124245</v>
      </c>
      <c r="AC202" s="3">
        <v>100</v>
      </c>
    </row>
    <row r="203" spans="1:29" x14ac:dyDescent="0.25">
      <c r="A203" s="1">
        <v>43123</v>
      </c>
      <c r="B203" s="2">
        <v>8.4650000000000003E-3</v>
      </c>
      <c r="C203" s="2">
        <v>7.0540000000000004E-3</v>
      </c>
      <c r="D203" s="2">
        <v>6.5080000000000008E-3</v>
      </c>
      <c r="E203" s="2">
        <v>-3.4313999999999997E-2</v>
      </c>
      <c r="F203" s="2">
        <v>1.3680000000000001E-2</v>
      </c>
      <c r="G203" s="2">
        <v>0</v>
      </c>
      <c r="H203" s="2">
        <v>5.8859999999999997E-3</v>
      </c>
      <c r="I203" s="2">
        <v>-1.6583000000000001E-2</v>
      </c>
      <c r="J203" s="2">
        <v>-3.3300000000000001E-3</v>
      </c>
      <c r="K203" s="2">
        <v>2.1150000000000001E-3</v>
      </c>
      <c r="M203" s="1">
        <v>43123</v>
      </c>
      <c r="N203" s="3">
        <f t="shared" si="35"/>
        <v>122.95719983821009</v>
      </c>
      <c r="O203" s="3">
        <f t="shared" si="36"/>
        <v>128.00183105251458</v>
      </c>
      <c r="P203" s="3">
        <f t="shared" si="37"/>
        <v>101.30990656937175</v>
      </c>
      <c r="Q203" s="3">
        <f t="shared" si="38"/>
        <v>154.51022777088755</v>
      </c>
      <c r="R203" s="3">
        <f t="shared" si="39"/>
        <v>65.749659474171921</v>
      </c>
      <c r="S203" s="3">
        <f t="shared" si="40"/>
        <v>48.93415800456318</v>
      </c>
      <c r="T203" s="3">
        <f t="shared" si="41"/>
        <v>139.89244021289014</v>
      </c>
      <c r="U203" s="3">
        <f t="shared" si="42"/>
        <v>120.2514013997867</v>
      </c>
      <c r="V203" s="3">
        <f t="shared" si="43"/>
        <v>66.244741080429066</v>
      </c>
      <c r="W203" s="3">
        <f t="shared" si="44"/>
        <v>131.48269511262635</v>
      </c>
      <c r="X203" s="3">
        <v>100</v>
      </c>
      <c r="AA203" s="1">
        <v>43123</v>
      </c>
      <c r="AB203" s="3">
        <f t="shared" si="34"/>
        <v>100.21130804399415</v>
      </c>
      <c r="AC203" s="3">
        <v>100</v>
      </c>
    </row>
    <row r="204" spans="1:29" x14ac:dyDescent="0.25">
      <c r="A204" s="1">
        <v>43124</v>
      </c>
      <c r="B204" s="2">
        <v>-5.5169999999999993E-3</v>
      </c>
      <c r="C204" s="2">
        <v>-6.0619999999999997E-3</v>
      </c>
      <c r="D204" s="2">
        <v>-1.0775999999999999E-2</v>
      </c>
      <c r="E204" s="2">
        <v>2.5380000000000003E-3</v>
      </c>
      <c r="F204" s="2">
        <v>-8.097E-3</v>
      </c>
      <c r="G204" s="2">
        <v>-3.1636999999999998E-2</v>
      </c>
      <c r="H204" s="2">
        <v>-4.0429999999999997E-3</v>
      </c>
      <c r="I204" s="2">
        <v>-1.5582E-2</v>
      </c>
      <c r="J204" s="2">
        <v>-1.8138000000000001E-2</v>
      </c>
      <c r="K204" s="2">
        <v>-6.9360000000000003E-3</v>
      </c>
      <c r="M204" s="1">
        <v>43124</v>
      </c>
      <c r="N204" s="3">
        <f t="shared" si="35"/>
        <v>122.27884496670268</v>
      </c>
      <c r="O204" s="3">
        <f t="shared" si="36"/>
        <v>127.22588395267422</v>
      </c>
      <c r="P204" s="3">
        <f t="shared" si="37"/>
        <v>100.2181910161802</v>
      </c>
      <c r="Q204" s="3">
        <f t="shared" si="38"/>
        <v>154.90237472897005</v>
      </c>
      <c r="R204" s="3">
        <f t="shared" si="39"/>
        <v>65.21728448140955</v>
      </c>
      <c r="S204" s="3">
        <f t="shared" si="40"/>
        <v>47.386028047772811</v>
      </c>
      <c r="T204" s="3">
        <f t="shared" si="41"/>
        <v>139.32685507710943</v>
      </c>
      <c r="U204" s="3">
        <f t="shared" si="42"/>
        <v>118.37764406317523</v>
      </c>
      <c r="V204" s="3">
        <f t="shared" si="43"/>
        <v>65.043193966712238</v>
      </c>
      <c r="W204" s="3">
        <f t="shared" si="44"/>
        <v>130.57073113932518</v>
      </c>
      <c r="X204" s="3">
        <v>100</v>
      </c>
      <c r="AA204" s="1">
        <v>43124</v>
      </c>
      <c r="AB204" s="3">
        <f t="shared" si="34"/>
        <v>99.516242411401009</v>
      </c>
      <c r="AC204" s="3">
        <v>100</v>
      </c>
    </row>
    <row r="205" spans="1:29" x14ac:dyDescent="0.25">
      <c r="A205" s="1">
        <v>43125</v>
      </c>
      <c r="B205" s="2">
        <v>6.7490000000000007E-3</v>
      </c>
      <c r="C205" s="2">
        <v>-5.2300000000000003E-4</v>
      </c>
      <c r="D205" s="2">
        <v>0</v>
      </c>
      <c r="E205" s="2">
        <v>5.8228000000000002E-2</v>
      </c>
      <c r="F205" s="2">
        <v>1.0884E-2</v>
      </c>
      <c r="G205" s="2">
        <v>-3.3139999999999997E-3</v>
      </c>
      <c r="H205" s="2">
        <v>1.0468999999999999E-2</v>
      </c>
      <c r="I205" s="2">
        <v>-2.8189999999999999E-3</v>
      </c>
      <c r="J205" s="2">
        <v>2.8683E-2</v>
      </c>
      <c r="K205" s="2">
        <v>-1.0324999999999999E-2</v>
      </c>
      <c r="M205" s="1">
        <v>43125</v>
      </c>
      <c r="N205" s="3">
        <f t="shared" si="35"/>
        <v>123.10410489138295</v>
      </c>
      <c r="O205" s="3">
        <f t="shared" si="36"/>
        <v>127.15934481536696</v>
      </c>
      <c r="P205" s="3">
        <f t="shared" si="37"/>
        <v>100.2181910161802</v>
      </c>
      <c r="Q205" s="3">
        <f t="shared" si="38"/>
        <v>163.9220302046885</v>
      </c>
      <c r="R205" s="3">
        <f t="shared" si="39"/>
        <v>65.92710940570521</v>
      </c>
      <c r="S205" s="3">
        <f t="shared" si="40"/>
        <v>47.22899075082249</v>
      </c>
      <c r="T205" s="3">
        <f t="shared" si="41"/>
        <v>140.78546792291169</v>
      </c>
      <c r="U205" s="3">
        <f t="shared" si="42"/>
        <v>118.04393748456113</v>
      </c>
      <c r="V205" s="3">
        <f t="shared" si="43"/>
        <v>66.90882789925945</v>
      </c>
      <c r="W205" s="3">
        <f t="shared" si="44"/>
        <v>129.22258834031163</v>
      </c>
      <c r="X205" s="3">
        <v>100</v>
      </c>
      <c r="AA205" s="1">
        <v>43125</v>
      </c>
      <c r="AB205" s="3">
        <f t="shared" si="34"/>
        <v>98.488737208503295</v>
      </c>
      <c r="AC205" s="3">
        <v>100</v>
      </c>
    </row>
    <row r="206" spans="1:29" x14ac:dyDescent="0.25">
      <c r="A206" s="1">
        <v>43126</v>
      </c>
      <c r="B206" s="2">
        <v>1.2894000000000001E-2</v>
      </c>
      <c r="C206" s="2">
        <v>1.2792E-2</v>
      </c>
      <c r="D206" s="2">
        <v>1.0893E-2</v>
      </c>
      <c r="E206" s="2">
        <v>-4.7850000000000002E-3</v>
      </c>
      <c r="F206" s="2">
        <v>-3.9030999999999996E-2</v>
      </c>
      <c r="G206" s="2">
        <v>-1.9E-3</v>
      </c>
      <c r="H206" s="2">
        <v>5.9199999999999999E-3</v>
      </c>
      <c r="I206" s="2">
        <v>4.5659999999999997E-3</v>
      </c>
      <c r="J206" s="2">
        <v>8.0339999999999995E-3</v>
      </c>
      <c r="K206" s="2">
        <v>-3.6820000000000004E-3</v>
      </c>
      <c r="M206" s="1">
        <v>43126</v>
      </c>
      <c r="N206" s="3">
        <f t="shared" si="35"/>
        <v>124.69140921985243</v>
      </c>
      <c r="O206" s="3">
        <f t="shared" si="36"/>
        <v>128.78596715424513</v>
      </c>
      <c r="P206" s="3">
        <f t="shared" si="37"/>
        <v>101.30986777091945</v>
      </c>
      <c r="Q206" s="3">
        <f t="shared" si="38"/>
        <v>163.13766329015905</v>
      </c>
      <c r="R206" s="3">
        <f t="shared" si="39"/>
        <v>63.353908398491129</v>
      </c>
      <c r="S206" s="3">
        <f t="shared" si="40"/>
        <v>47.139255668395926</v>
      </c>
      <c r="T206" s="3">
        <f t="shared" si="41"/>
        <v>141.61891789301532</v>
      </c>
      <c r="U206" s="3">
        <f t="shared" si="42"/>
        <v>118.58292610311564</v>
      </c>
      <c r="V206" s="3">
        <f t="shared" si="43"/>
        <v>67.446373422602107</v>
      </c>
      <c r="W206" s="3">
        <f t="shared" si="44"/>
        <v>128.74679077004262</v>
      </c>
      <c r="X206" s="3">
        <v>100</v>
      </c>
      <c r="AA206" s="1">
        <v>43126</v>
      </c>
      <c r="AB206" s="3">
        <f t="shared" si="34"/>
        <v>98.126101678101591</v>
      </c>
      <c r="AC206" s="3">
        <v>100</v>
      </c>
    </row>
    <row r="207" spans="1:29" x14ac:dyDescent="0.25">
      <c r="A207" s="1">
        <v>43129</v>
      </c>
      <c r="B207" s="2">
        <v>2.6279999999999997E-3</v>
      </c>
      <c r="C207" s="2">
        <v>-5.2310000000000004E-3</v>
      </c>
      <c r="D207" s="2">
        <v>-2.5862E-2</v>
      </c>
      <c r="E207" s="2">
        <v>-1.4422999999999998E-2</v>
      </c>
      <c r="F207" s="2">
        <v>7.0030000000000005E-3</v>
      </c>
      <c r="G207" s="2">
        <v>-3.3793000000000004E-2</v>
      </c>
      <c r="H207" s="2">
        <v>-2.9322000000000001E-2</v>
      </c>
      <c r="I207" s="2">
        <v>-4.7619999999999997E-3</v>
      </c>
      <c r="J207" s="2">
        <v>1.3127E-2</v>
      </c>
      <c r="K207" s="2">
        <v>-5.5440000000000003E-3</v>
      </c>
      <c r="M207" s="1">
        <v>43129</v>
      </c>
      <c r="N207" s="3">
        <f t="shared" si="35"/>
        <v>125.01909824328222</v>
      </c>
      <c r="O207" s="3">
        <f t="shared" si="36"/>
        <v>128.11228776006126</v>
      </c>
      <c r="P207" s="3">
        <f t="shared" si="37"/>
        <v>98.689791970627923</v>
      </c>
      <c r="Q207" s="3">
        <f t="shared" si="38"/>
        <v>160.78472877252509</v>
      </c>
      <c r="R207" s="3">
        <f t="shared" si="39"/>
        <v>63.797575819005765</v>
      </c>
      <c r="S207" s="3">
        <f t="shared" si="40"/>
        <v>45.546278801593822</v>
      </c>
      <c r="T207" s="3">
        <f t="shared" si="41"/>
        <v>137.46636798255633</v>
      </c>
      <c r="U207" s="3">
        <f t="shared" si="42"/>
        <v>118.0182342090126</v>
      </c>
      <c r="V207" s="3">
        <f t="shared" si="43"/>
        <v>68.331741966520596</v>
      </c>
      <c r="W207" s="3">
        <f t="shared" si="44"/>
        <v>128.0330185620135</v>
      </c>
      <c r="X207" s="3">
        <v>100</v>
      </c>
      <c r="AA207" s="1">
        <v>43129</v>
      </c>
      <c r="AB207" s="3">
        <f t="shared" si="34"/>
        <v>97.582090570398194</v>
      </c>
      <c r="AC207" s="3">
        <v>100</v>
      </c>
    </row>
    <row r="208" spans="1:29" x14ac:dyDescent="0.25">
      <c r="A208" s="1">
        <v>43130</v>
      </c>
      <c r="B208" s="2">
        <v>-1.8098E-2</v>
      </c>
      <c r="C208" s="2">
        <v>-8.5030000000000001E-3</v>
      </c>
      <c r="D208" s="2">
        <v>-4.2035000000000003E-2</v>
      </c>
      <c r="E208" s="2">
        <v>-3.1706999999999999E-2</v>
      </c>
      <c r="F208" s="2">
        <v>-3.338E-2</v>
      </c>
      <c r="G208" s="2">
        <v>-9.5074000000000006E-2</v>
      </c>
      <c r="H208" s="2">
        <v>-2.3820000000000001E-2</v>
      </c>
      <c r="I208" s="2">
        <v>-4.2626999999999998E-2</v>
      </c>
      <c r="J208" s="2">
        <v>-4.4423999999999998E-2</v>
      </c>
      <c r="K208" s="2">
        <v>-1.3940000000000001E-3</v>
      </c>
      <c r="M208" s="1">
        <v>43130</v>
      </c>
      <c r="N208" s="3">
        <f t="shared" si="35"/>
        <v>122.75650260327529</v>
      </c>
      <c r="O208" s="3">
        <f t="shared" si="36"/>
        <v>127.02294897723746</v>
      </c>
      <c r="P208" s="3">
        <f t="shared" si="37"/>
        <v>94.541366565142567</v>
      </c>
      <c r="Q208" s="3">
        <f t="shared" si="38"/>
        <v>155.68672737733462</v>
      </c>
      <c r="R208" s="3">
        <f t="shared" si="39"/>
        <v>61.668012738167356</v>
      </c>
      <c r="S208" s="3">
        <f t="shared" si="40"/>
        <v>41.216011890811089</v>
      </c>
      <c r="T208" s="3">
        <f t="shared" si="41"/>
        <v>134.19191909721184</v>
      </c>
      <c r="U208" s="3">
        <f t="shared" si="42"/>
        <v>112.98747093938503</v>
      </c>
      <c r="V208" s="3">
        <f t="shared" si="43"/>
        <v>65.296172661399879</v>
      </c>
      <c r="W208" s="3">
        <f t="shared" si="44"/>
        <v>127.85454053413805</v>
      </c>
      <c r="X208" s="3">
        <v>100</v>
      </c>
      <c r="AA208" s="1">
        <v>43130</v>
      </c>
      <c r="AB208" s="3">
        <f t="shared" si="34"/>
        <v>97.446061136143058</v>
      </c>
      <c r="AC208" s="3">
        <v>100</v>
      </c>
    </row>
    <row r="209" spans="1:29" x14ac:dyDescent="0.25">
      <c r="A209" s="1">
        <v>43131</v>
      </c>
      <c r="B209" s="2">
        <v>-1.5966999999999999E-2</v>
      </c>
      <c r="C209" s="2">
        <v>1.2509999999999999E-3</v>
      </c>
      <c r="D209" s="2">
        <v>-6.0046000000000002E-2</v>
      </c>
      <c r="E209" s="2">
        <v>-2.0150999999999999E-2</v>
      </c>
      <c r="F209" s="2">
        <v>-5.7549999999999997E-3</v>
      </c>
      <c r="G209" s="2">
        <v>-1.6875000000000001E-2</v>
      </c>
      <c r="H209" s="2">
        <v>5.1019999999999998E-3</v>
      </c>
      <c r="I209" s="2">
        <v>-2.6579000000000002E-2</v>
      </c>
      <c r="J209" s="2">
        <v>-1.1621999999999999E-2</v>
      </c>
      <c r="K209" s="2">
        <v>-7.7499999999999997E-4</v>
      </c>
      <c r="M209" s="1">
        <v>43131</v>
      </c>
      <c r="N209" s="3">
        <f t="shared" si="35"/>
        <v>120.7964495262088</v>
      </c>
      <c r="O209" s="3">
        <f t="shared" si="36"/>
        <v>127.18185468640797</v>
      </c>
      <c r="P209" s="3">
        <f t="shared" si="37"/>
        <v>88.864535668372014</v>
      </c>
      <c r="Q209" s="3">
        <f t="shared" si="38"/>
        <v>152.54948413395394</v>
      </c>
      <c r="R209" s="3">
        <f t="shared" si="39"/>
        <v>61.313113324859202</v>
      </c>
      <c r="S209" s="3">
        <f t="shared" si="40"/>
        <v>40.520491690153655</v>
      </c>
      <c r="T209" s="3">
        <f t="shared" si="41"/>
        <v>134.8765662684458</v>
      </c>
      <c r="U209" s="3">
        <f t="shared" si="42"/>
        <v>109.98437694928711</v>
      </c>
      <c r="V209" s="3">
        <f t="shared" si="43"/>
        <v>64.537300542729085</v>
      </c>
      <c r="W209" s="3">
        <f t="shared" si="44"/>
        <v>127.75545326522411</v>
      </c>
      <c r="X209" s="3">
        <v>100</v>
      </c>
      <c r="AA209" s="1">
        <v>43131</v>
      </c>
      <c r="AB209" s="3">
        <f t="shared" ref="AB209:AB272" si="45">(AB208*(1+K209))</f>
        <v>97.370540438762546</v>
      </c>
      <c r="AC209" s="3">
        <v>100</v>
      </c>
    </row>
    <row r="210" spans="1:29" x14ac:dyDescent="0.25">
      <c r="A210" s="1">
        <v>43132</v>
      </c>
      <c r="B210" s="2">
        <v>-5.2999999999999998E-4</v>
      </c>
      <c r="C210" s="2">
        <v>-3.4499999999999999E-3</v>
      </c>
      <c r="D210" s="2">
        <v>4.4226000000000001E-2</v>
      </c>
      <c r="E210" s="2">
        <v>1.0283E-2</v>
      </c>
      <c r="F210" s="2">
        <v>-1.5919000000000003E-2</v>
      </c>
      <c r="G210" s="2">
        <v>4.9830000000000004E-3</v>
      </c>
      <c r="H210" s="2">
        <v>3.7519999999999997E-3</v>
      </c>
      <c r="I210" s="2">
        <v>4.6670000000000001E-3</v>
      </c>
      <c r="J210" s="2">
        <v>3.7726999999999997E-2</v>
      </c>
      <c r="K210" s="2">
        <v>1.0863000000000001E-2</v>
      </c>
      <c r="M210" s="1">
        <v>43132</v>
      </c>
      <c r="N210" s="3">
        <f t="shared" si="35"/>
        <v>120.7324274079599</v>
      </c>
      <c r="O210" s="3">
        <f t="shared" si="36"/>
        <v>126.74307728773987</v>
      </c>
      <c r="P210" s="3">
        <f t="shared" si="37"/>
        <v>92.794658622841439</v>
      </c>
      <c r="Q210" s="3">
        <f t="shared" si="38"/>
        <v>154.11815047930338</v>
      </c>
      <c r="R210" s="3">
        <f t="shared" si="39"/>
        <v>60.337069873840768</v>
      </c>
      <c r="S210" s="3">
        <f t="shared" si="40"/>
        <v>40.72240530024569</v>
      </c>
      <c r="T210" s="3">
        <f t="shared" si="41"/>
        <v>135.38262314508501</v>
      </c>
      <c r="U210" s="3">
        <f t="shared" si="42"/>
        <v>110.49767403650944</v>
      </c>
      <c r="V210" s="3">
        <f t="shared" si="43"/>
        <v>66.972099280304633</v>
      </c>
      <c r="W210" s="3">
        <f t="shared" si="44"/>
        <v>129.14326075404423</v>
      </c>
      <c r="X210" s="3">
        <v>100</v>
      </c>
      <c r="AA210" s="1">
        <v>43132</v>
      </c>
      <c r="AB210" s="3">
        <f t="shared" si="45"/>
        <v>98.428276619548825</v>
      </c>
      <c r="AC210" s="3">
        <v>100</v>
      </c>
    </row>
    <row r="211" spans="1:29" x14ac:dyDescent="0.25">
      <c r="A211" s="1">
        <v>43133</v>
      </c>
      <c r="B211" s="2">
        <v>-1.5802E-2</v>
      </c>
      <c r="C211" s="2">
        <v>-1.9563999999999998E-2</v>
      </c>
      <c r="D211" s="2">
        <v>-3.0588000000000001E-2</v>
      </c>
      <c r="E211" s="2">
        <v>-1.2723E-2</v>
      </c>
      <c r="F211" s="2">
        <v>-3.8234999999999998E-2</v>
      </c>
      <c r="G211" s="2">
        <v>-4.9035999999999996E-2</v>
      </c>
      <c r="H211" s="2">
        <v>-6.1570000000000001E-3</v>
      </c>
      <c r="I211" s="2">
        <v>-2.2067E-2</v>
      </c>
      <c r="J211" s="2">
        <v>-2.8801E-2</v>
      </c>
      <c r="K211" s="2">
        <v>-7.3689999999999997E-3</v>
      </c>
      <c r="M211" s="1">
        <v>43133</v>
      </c>
      <c r="N211" s="3">
        <f t="shared" si="35"/>
        <v>118.82461359005933</v>
      </c>
      <c r="O211" s="3">
        <f t="shared" si="36"/>
        <v>124.26347572368252</v>
      </c>
      <c r="P211" s="3">
        <f t="shared" si="37"/>
        <v>89.956255604885968</v>
      </c>
      <c r="Q211" s="3">
        <f t="shared" si="38"/>
        <v>152.1573052507552</v>
      </c>
      <c r="R211" s="3">
        <f t="shared" si="39"/>
        <v>58.030082007214467</v>
      </c>
      <c r="S211" s="3">
        <f t="shared" si="40"/>
        <v>38.725541433942844</v>
      </c>
      <c r="T211" s="3">
        <f t="shared" si="41"/>
        <v>134.54907233438072</v>
      </c>
      <c r="U211" s="3">
        <f t="shared" si="42"/>
        <v>108.05932186354579</v>
      </c>
      <c r="V211" s="3">
        <f t="shared" si="43"/>
        <v>65.043235848932582</v>
      </c>
      <c r="W211" s="3">
        <f t="shared" si="44"/>
        <v>128.19160406554769</v>
      </c>
      <c r="X211" s="3">
        <v>100</v>
      </c>
      <c r="AA211" s="1">
        <v>43133</v>
      </c>
      <c r="AB211" s="3">
        <f t="shared" si="45"/>
        <v>97.702958649139376</v>
      </c>
      <c r="AC211" s="3">
        <v>100</v>
      </c>
    </row>
    <row r="212" spans="1:29" x14ac:dyDescent="0.25">
      <c r="A212" s="1">
        <v>43136</v>
      </c>
      <c r="B212" s="2">
        <v>-4.2595999999999995E-2</v>
      </c>
      <c r="C212" s="2">
        <v>-3.7744E-2</v>
      </c>
      <c r="D212" s="2">
        <v>-2.6699000000000001E-2</v>
      </c>
      <c r="E212" s="2">
        <v>-1.2886999999999999E-2</v>
      </c>
      <c r="F212" s="2">
        <v>-3.6697E-2</v>
      </c>
      <c r="G212" s="2">
        <v>-4.2873999999999995E-2</v>
      </c>
      <c r="H212" s="2">
        <v>-3.8827E-2</v>
      </c>
      <c r="I212" s="2">
        <v>-4.2042999999999997E-2</v>
      </c>
      <c r="J212" s="2">
        <v>-4.0350000000000004E-2</v>
      </c>
      <c r="K212" s="2">
        <v>-1.0206999999999999E-2</v>
      </c>
      <c r="M212" s="1">
        <v>43136</v>
      </c>
      <c r="N212" s="3">
        <f t="shared" si="35"/>
        <v>113.76316034957716</v>
      </c>
      <c r="O212" s="3">
        <f t="shared" si="36"/>
        <v>119.57327509596784</v>
      </c>
      <c r="P212" s="3">
        <f t="shared" si="37"/>
        <v>87.554513536491115</v>
      </c>
      <c r="Q212" s="3">
        <f t="shared" si="38"/>
        <v>150.19645405798872</v>
      </c>
      <c r="R212" s="3">
        <f t="shared" si="39"/>
        <v>55.900552087795717</v>
      </c>
      <c r="S212" s="3">
        <f t="shared" si="40"/>
        <v>37.065222570503977</v>
      </c>
      <c r="T212" s="3">
        <f t="shared" si="41"/>
        <v>129.32493550285372</v>
      </c>
      <c r="U212" s="3">
        <f t="shared" si="42"/>
        <v>103.51618379443673</v>
      </c>
      <c r="V212" s="3">
        <f t="shared" si="43"/>
        <v>62.418741282428151</v>
      </c>
      <c r="W212" s="3">
        <f t="shared" si="44"/>
        <v>126.88315236285065</v>
      </c>
      <c r="X212" s="3">
        <v>100</v>
      </c>
      <c r="AA212" s="1">
        <v>43136</v>
      </c>
      <c r="AB212" s="3">
        <f t="shared" si="45"/>
        <v>96.705704550207614</v>
      </c>
      <c r="AC212" s="3">
        <v>100</v>
      </c>
    </row>
    <row r="213" spans="1:29" x14ac:dyDescent="0.25">
      <c r="A213" s="1">
        <v>43137</v>
      </c>
      <c r="B213" s="2">
        <v>1.685E-2</v>
      </c>
      <c r="C213" s="2">
        <v>2.1451999999999999E-2</v>
      </c>
      <c r="D213" s="2">
        <v>-1.2468999999999999E-2</v>
      </c>
      <c r="E213" s="2">
        <v>4.4386000000000002E-2</v>
      </c>
      <c r="F213" s="2">
        <v>4.6032000000000003E-2</v>
      </c>
      <c r="G213" s="2">
        <v>5.3874000000000005E-2</v>
      </c>
      <c r="H213" s="2">
        <v>1.3234999999999999E-2</v>
      </c>
      <c r="I213" s="2">
        <v>1.6116999999999999E-2</v>
      </c>
      <c r="J213" s="2">
        <v>3.3434999999999999E-2</v>
      </c>
      <c r="K213" s="2">
        <v>-6.2500000000000001E-4</v>
      </c>
      <c r="M213" s="1">
        <v>43137</v>
      </c>
      <c r="N213" s="3">
        <f t="shared" si="35"/>
        <v>115.68006960146754</v>
      </c>
      <c r="O213" s="3">
        <f t="shared" si="36"/>
        <v>122.13836099332654</v>
      </c>
      <c r="P213" s="3">
        <f t="shared" si="37"/>
        <v>86.462796307204613</v>
      </c>
      <c r="Q213" s="3">
        <f t="shared" si="38"/>
        <v>156.86307386780661</v>
      </c>
      <c r="R213" s="3">
        <f t="shared" si="39"/>
        <v>58.473766301501136</v>
      </c>
      <c r="S213" s="3">
        <f t="shared" si="40"/>
        <v>39.062074371267308</v>
      </c>
      <c r="T213" s="3">
        <f t="shared" si="41"/>
        <v>131.036551024234</v>
      </c>
      <c r="U213" s="3">
        <f t="shared" si="42"/>
        <v>105.18455412865165</v>
      </c>
      <c r="V213" s="3">
        <f t="shared" si="43"/>
        <v>64.50571189720614</v>
      </c>
      <c r="W213" s="3">
        <f t="shared" si="44"/>
        <v>126.80385039262387</v>
      </c>
      <c r="X213" s="3">
        <v>100</v>
      </c>
      <c r="AA213" s="1">
        <v>43137</v>
      </c>
      <c r="AB213" s="3">
        <f t="shared" si="45"/>
        <v>96.645263484863733</v>
      </c>
      <c r="AC213" s="3">
        <v>100</v>
      </c>
    </row>
    <row r="214" spans="1:29" x14ac:dyDescent="0.25">
      <c r="A214" s="1">
        <v>43138</v>
      </c>
      <c r="B214" s="2">
        <v>-9.19E-4</v>
      </c>
      <c r="C214" s="2">
        <v>-8.9339999999999992E-3</v>
      </c>
      <c r="D214" s="2">
        <v>3.0303E-2</v>
      </c>
      <c r="E214" s="2">
        <v>0</v>
      </c>
      <c r="F214" s="2">
        <v>-1.9726999999999998E-2</v>
      </c>
      <c r="G214" s="2">
        <v>-2.2401000000000001E-2</v>
      </c>
      <c r="H214" s="2">
        <v>-5.9059999999999998E-3</v>
      </c>
      <c r="I214" s="2">
        <v>-1.2932999999999998E-2</v>
      </c>
      <c r="J214" s="2">
        <v>2.2059000000000002E-2</v>
      </c>
      <c r="K214" s="2">
        <v>-7.1919999999999996E-3</v>
      </c>
      <c r="M214" s="1">
        <v>43138</v>
      </c>
      <c r="N214" s="3">
        <f t="shared" si="35"/>
        <v>115.57375961750378</v>
      </c>
      <c r="O214" s="3">
        <f t="shared" si="36"/>
        <v>121.04717687621216</v>
      </c>
      <c r="P214" s="3">
        <f t="shared" si="37"/>
        <v>89.082878423701828</v>
      </c>
      <c r="Q214" s="3">
        <f t="shared" si="38"/>
        <v>156.86307386780661</v>
      </c>
      <c r="R214" s="3">
        <f t="shared" si="39"/>
        <v>57.32025431367142</v>
      </c>
      <c r="S214" s="3">
        <f t="shared" si="40"/>
        <v>38.187044843276546</v>
      </c>
      <c r="T214" s="3">
        <f t="shared" si="41"/>
        <v>130.26264915388487</v>
      </c>
      <c r="U214" s="3">
        <f t="shared" si="42"/>
        <v>103.8242022901058</v>
      </c>
      <c r="V214" s="3">
        <f t="shared" si="43"/>
        <v>65.928643395946608</v>
      </c>
      <c r="W214" s="3">
        <f t="shared" si="44"/>
        <v>125.89187710060013</v>
      </c>
      <c r="X214" s="3">
        <v>100</v>
      </c>
      <c r="AA214" s="1">
        <v>43138</v>
      </c>
      <c r="AB214" s="3">
        <f t="shared" si="45"/>
        <v>95.950190749880591</v>
      </c>
      <c r="AC214" s="3">
        <v>100</v>
      </c>
    </row>
    <row r="215" spans="1:29" x14ac:dyDescent="0.25">
      <c r="A215" s="1">
        <v>43139</v>
      </c>
      <c r="B215" s="2">
        <v>-3.9018999999999998E-2</v>
      </c>
      <c r="C215" s="2">
        <v>-3.8948999999999998E-2</v>
      </c>
      <c r="D215" s="2">
        <v>-0.11519600000000001</v>
      </c>
      <c r="E215" s="2">
        <v>-1.2500000000000001E-2</v>
      </c>
      <c r="F215" s="2">
        <v>-3.0960000000000001E-2</v>
      </c>
      <c r="G215" s="2">
        <v>-6.6979999999999998E-2</v>
      </c>
      <c r="H215" s="2">
        <v>-3.5192000000000001E-2</v>
      </c>
      <c r="I215" s="2">
        <v>-2.9666000000000001E-2</v>
      </c>
      <c r="J215" s="2">
        <v>-0.10599500000000001</v>
      </c>
      <c r="K215" s="2">
        <v>-1.7638000000000001E-2</v>
      </c>
      <c r="M215" s="1">
        <v>43139</v>
      </c>
      <c r="N215" s="3">
        <f t="shared" si="35"/>
        <v>111.0641870909884</v>
      </c>
      <c r="O215" s="3">
        <f t="shared" si="36"/>
        <v>116.33251038406057</v>
      </c>
      <c r="P215" s="3">
        <f t="shared" si="37"/>
        <v>78.820887160805071</v>
      </c>
      <c r="Q215" s="3">
        <f t="shared" si="38"/>
        <v>154.90228544445904</v>
      </c>
      <c r="R215" s="3">
        <f t="shared" si="39"/>
        <v>55.545619240120153</v>
      </c>
      <c r="S215" s="3">
        <f t="shared" si="40"/>
        <v>35.629276579673878</v>
      </c>
      <c r="T215" s="3">
        <f t="shared" si="41"/>
        <v>125.67844600486134</v>
      </c>
      <c r="U215" s="3">
        <f t="shared" si="42"/>
        <v>100.74415350496753</v>
      </c>
      <c r="V215" s="3">
        <f t="shared" si="43"/>
        <v>58.940536839193243</v>
      </c>
      <c r="W215" s="3">
        <f t="shared" si="44"/>
        <v>123.67139617229974</v>
      </c>
      <c r="X215" s="3">
        <v>100</v>
      </c>
      <c r="AA215" s="1">
        <v>43139</v>
      </c>
      <c r="AB215" s="3">
        <f t="shared" si="45"/>
        <v>94.25782128543419</v>
      </c>
      <c r="AC215" s="3">
        <v>100</v>
      </c>
    </row>
    <row r="216" spans="1:29" x14ac:dyDescent="0.25">
      <c r="A216" s="1">
        <v>43140</v>
      </c>
      <c r="B216" s="2">
        <v>7.7809999999999997E-3</v>
      </c>
      <c r="C216" s="2">
        <v>1.4683E-2</v>
      </c>
      <c r="D216" s="2">
        <v>-5.5400000000000007E-3</v>
      </c>
      <c r="E216" s="2">
        <v>-1.1391999999999999E-2</v>
      </c>
      <c r="F216" s="2">
        <v>-3.1949999999999999E-3</v>
      </c>
      <c r="G216" s="2">
        <v>8.8160000000000009E-3</v>
      </c>
      <c r="H216" s="2">
        <v>1.0303E-2</v>
      </c>
      <c r="I216" s="2">
        <v>7.6399999999999992E-4</v>
      </c>
      <c r="J216" s="2">
        <v>-1.609E-3</v>
      </c>
      <c r="K216" s="2">
        <v>2.9817E-2</v>
      </c>
      <c r="M216" s="1">
        <v>43140</v>
      </c>
      <c r="N216" s="3">
        <f t="shared" si="35"/>
        <v>111.92837753074338</v>
      </c>
      <c r="O216" s="3">
        <f t="shared" si="36"/>
        <v>118.04062063402974</v>
      </c>
      <c r="P216" s="3">
        <f t="shared" si="37"/>
        <v>78.384219445934207</v>
      </c>
      <c r="Q216" s="3">
        <f t="shared" si="38"/>
        <v>153.13763860867576</v>
      </c>
      <c r="R216" s="3">
        <f t="shared" si="39"/>
        <v>55.368150986647976</v>
      </c>
      <c r="S216" s="3">
        <f t="shared" si="40"/>
        <v>35.943384282000281</v>
      </c>
      <c r="T216" s="3">
        <f t="shared" si="41"/>
        <v>126.97331103404942</v>
      </c>
      <c r="U216" s="3">
        <f t="shared" si="42"/>
        <v>100.82112203824532</v>
      </c>
      <c r="V216" s="3">
        <f t="shared" si="43"/>
        <v>58.84570151541898</v>
      </c>
      <c r="W216" s="3">
        <f t="shared" si="44"/>
        <v>127.3589061919692</v>
      </c>
      <c r="X216" s="3">
        <v>100</v>
      </c>
      <c r="AA216" s="1">
        <v>43140</v>
      </c>
      <c r="AB216" s="3">
        <f t="shared" si="45"/>
        <v>97.068306742701978</v>
      </c>
      <c r="AC216" s="3">
        <v>100</v>
      </c>
    </row>
    <row r="217" spans="1:29" x14ac:dyDescent="0.25">
      <c r="A217" s="1">
        <v>43143</v>
      </c>
      <c r="B217" s="2">
        <v>1.3185000000000001E-2</v>
      </c>
      <c r="C217" s="2">
        <v>1.5647000000000001E-2</v>
      </c>
      <c r="D217" s="2">
        <v>0</v>
      </c>
      <c r="E217" s="2">
        <v>-3.8409999999999998E-3</v>
      </c>
      <c r="F217" s="2">
        <v>2.0833000000000001E-2</v>
      </c>
      <c r="G217" s="2">
        <v>2.9963000000000004E-2</v>
      </c>
      <c r="H217" s="2">
        <v>-1.17E-4</v>
      </c>
      <c r="I217" s="2">
        <v>3.3605000000000003E-2</v>
      </c>
      <c r="J217" s="2">
        <v>3.5464999999999997E-2</v>
      </c>
      <c r="K217" s="2">
        <v>-6.8489999999999992E-3</v>
      </c>
      <c r="M217" s="1">
        <v>43143</v>
      </c>
      <c r="N217" s="3">
        <f t="shared" si="35"/>
        <v>113.40415318848623</v>
      </c>
      <c r="O217" s="3">
        <f t="shared" si="36"/>
        <v>119.88760222509039</v>
      </c>
      <c r="P217" s="3">
        <f t="shared" si="37"/>
        <v>78.384219445934207</v>
      </c>
      <c r="Q217" s="3">
        <f t="shared" si="38"/>
        <v>152.54943693877985</v>
      </c>
      <c r="R217" s="3">
        <f t="shared" si="39"/>
        <v>56.521635676152819</v>
      </c>
      <c r="S217" s="3">
        <f t="shared" si="40"/>
        <v>37.020355905241857</v>
      </c>
      <c r="T217" s="3">
        <f t="shared" si="41"/>
        <v>126.95845515665843</v>
      </c>
      <c r="U217" s="3">
        <f t="shared" si="42"/>
        <v>104.20921584434056</v>
      </c>
      <c r="V217" s="3">
        <f t="shared" si="43"/>
        <v>60.932664319663317</v>
      </c>
      <c r="W217" s="3">
        <f t="shared" si="44"/>
        <v>126.48662504346041</v>
      </c>
      <c r="X217" s="3">
        <v>100</v>
      </c>
      <c r="AA217" s="1">
        <v>43143</v>
      </c>
      <c r="AB217" s="3">
        <f t="shared" si="45"/>
        <v>96.403485909821214</v>
      </c>
      <c r="AC217" s="3">
        <v>100</v>
      </c>
    </row>
    <row r="218" spans="1:29" x14ac:dyDescent="0.25">
      <c r="A218" s="1">
        <v>43144</v>
      </c>
      <c r="B218" s="2">
        <v>1.7290000000000001E-3</v>
      </c>
      <c r="C218" s="2">
        <v>4.5250000000000004E-3</v>
      </c>
      <c r="D218" s="2">
        <v>-2.7860000000000003E-3</v>
      </c>
      <c r="E218" s="2">
        <v>-3.0848E-2</v>
      </c>
      <c r="F218" s="2">
        <v>-7.8490000000000001E-3</v>
      </c>
      <c r="G218" s="2">
        <v>-3.2726999999999999E-2</v>
      </c>
      <c r="H218" s="2">
        <v>5.9789999999999999E-3</v>
      </c>
      <c r="I218" s="2">
        <v>-4.6800000000000001E-3</v>
      </c>
      <c r="J218" s="2">
        <v>-3.8921000000000004E-2</v>
      </c>
      <c r="K218" s="2">
        <v>-1.7867999999999998E-2</v>
      </c>
      <c r="M218" s="1">
        <v>43144</v>
      </c>
      <c r="N218" s="3">
        <f t="shared" si="35"/>
        <v>113.60022896934913</v>
      </c>
      <c r="O218" s="3">
        <f t="shared" si="36"/>
        <v>120.43009362515892</v>
      </c>
      <c r="P218" s="3">
        <f t="shared" si="37"/>
        <v>78.165841010557841</v>
      </c>
      <c r="Q218" s="3">
        <f t="shared" si="38"/>
        <v>147.84359190809238</v>
      </c>
      <c r="R218" s="3">
        <f t="shared" si="39"/>
        <v>56.077997357730695</v>
      </c>
      <c r="S218" s="3">
        <f t="shared" si="40"/>
        <v>35.808790717531011</v>
      </c>
      <c r="T218" s="3">
        <f t="shared" si="41"/>
        <v>127.71753976004008</v>
      </c>
      <c r="U218" s="3">
        <f t="shared" si="42"/>
        <v>103.72151671418905</v>
      </c>
      <c r="V218" s="3">
        <f t="shared" si="43"/>
        <v>58.561104091677699</v>
      </c>
      <c r="W218" s="3">
        <f t="shared" si="44"/>
        <v>124.22656202718386</v>
      </c>
      <c r="X218" s="3">
        <v>100</v>
      </c>
      <c r="AA218" s="1">
        <v>43144</v>
      </c>
      <c r="AB218" s="3">
        <f t="shared" si="45"/>
        <v>94.680948423584525</v>
      </c>
      <c r="AC218" s="3">
        <v>100</v>
      </c>
    </row>
    <row r="219" spans="1:29" x14ac:dyDescent="0.25">
      <c r="A219" s="1">
        <v>43145</v>
      </c>
      <c r="B219" s="2">
        <v>1.9320999999999998E-2</v>
      </c>
      <c r="C219" s="2">
        <v>1.9008000000000001E-2</v>
      </c>
      <c r="D219" s="2">
        <v>-1.3966000000000001E-2</v>
      </c>
      <c r="E219" s="2">
        <v>1.3263E-2</v>
      </c>
      <c r="F219" s="2">
        <v>6.4873E-2</v>
      </c>
      <c r="G219" s="2">
        <v>1.1904999999999999E-2</v>
      </c>
      <c r="H219" s="2">
        <v>9.9059999999999999E-3</v>
      </c>
      <c r="I219" s="2">
        <v>2.3014E-2</v>
      </c>
      <c r="J219" s="2">
        <v>4.3737000000000005E-2</v>
      </c>
      <c r="K219" s="2">
        <v>-9.5799999999999998E-4</v>
      </c>
      <c r="M219" s="1">
        <v>43145</v>
      </c>
      <c r="N219" s="3">
        <f t="shared" si="35"/>
        <v>115.79509899326592</v>
      </c>
      <c r="O219" s="3">
        <f t="shared" si="36"/>
        <v>122.71922884478593</v>
      </c>
      <c r="P219" s="3">
        <f t="shared" si="37"/>
        <v>77.074176875004383</v>
      </c>
      <c r="Q219" s="3">
        <f t="shared" si="38"/>
        <v>149.8044414675694</v>
      </c>
      <c r="R219" s="3">
        <f t="shared" si="39"/>
        <v>59.715945280318756</v>
      </c>
      <c r="S219" s="3">
        <f t="shared" si="40"/>
        <v>36.235094371023216</v>
      </c>
      <c r="T219" s="3">
        <f t="shared" si="41"/>
        <v>128.98270970890303</v>
      </c>
      <c r="U219" s="3">
        <f t="shared" si="42"/>
        <v>106.10856369984941</v>
      </c>
      <c r="V219" s="3">
        <f t="shared" si="43"/>
        <v>61.122391101335403</v>
      </c>
      <c r="W219" s="3">
        <f t="shared" si="44"/>
        <v>124.10755298076181</v>
      </c>
      <c r="X219" s="3">
        <v>100</v>
      </c>
      <c r="AA219" s="1">
        <v>43145</v>
      </c>
      <c r="AB219" s="3">
        <f t="shared" si="45"/>
        <v>94.590244074994729</v>
      </c>
      <c r="AC219" s="3">
        <v>100</v>
      </c>
    </row>
    <row r="220" spans="1:29" x14ac:dyDescent="0.25">
      <c r="A220" s="1">
        <v>43146</v>
      </c>
      <c r="B220" s="2">
        <v>1.1890000000000001E-2</v>
      </c>
      <c r="C220" s="2">
        <v>1.5824000000000001E-2</v>
      </c>
      <c r="D220" s="2">
        <v>2.833E-3</v>
      </c>
      <c r="E220" s="2">
        <v>1.5706999999999999E-2</v>
      </c>
      <c r="F220" s="2">
        <v>2.2288000000000002E-2</v>
      </c>
      <c r="G220" s="2">
        <v>3.6533000000000003E-2</v>
      </c>
      <c r="H220" s="2">
        <v>3.4502999999999999E-2</v>
      </c>
      <c r="I220" s="2">
        <v>7.4990000000000005E-3</v>
      </c>
      <c r="J220" s="2">
        <v>7.6565000000000008E-2</v>
      </c>
      <c r="K220" s="2">
        <v>2.0767000000000001E-2</v>
      </c>
      <c r="M220" s="1">
        <v>43146</v>
      </c>
      <c r="N220" s="3">
        <f t="shared" si="35"/>
        <v>117.17190272029585</v>
      </c>
      <c r="O220" s="3">
        <f t="shared" si="36"/>
        <v>124.66113792202583</v>
      </c>
      <c r="P220" s="3">
        <f t="shared" si="37"/>
        <v>77.292528018091275</v>
      </c>
      <c r="Q220" s="3">
        <f t="shared" si="38"/>
        <v>152.1574198297005</v>
      </c>
      <c r="R220" s="3">
        <f t="shared" si="39"/>
        <v>61.046894268726504</v>
      </c>
      <c r="S220" s="3">
        <f t="shared" si="40"/>
        <v>37.558871073679803</v>
      </c>
      <c r="T220" s="3">
        <f t="shared" si="41"/>
        <v>133.43300014198931</v>
      </c>
      <c r="U220" s="3">
        <f t="shared" si="42"/>
        <v>106.90427181903458</v>
      </c>
      <c r="V220" s="3">
        <f t="shared" si="43"/>
        <v>65.802226976009152</v>
      </c>
      <c r="W220" s="3">
        <f t="shared" si="44"/>
        <v>126.68489453351329</v>
      </c>
      <c r="X220" s="3">
        <v>100</v>
      </c>
      <c r="AA220" s="1">
        <v>43146</v>
      </c>
      <c r="AB220" s="3">
        <f t="shared" si="45"/>
        <v>96.554599673700139</v>
      </c>
      <c r="AC220" s="3">
        <v>100</v>
      </c>
    </row>
    <row r="221" spans="1:29" x14ac:dyDescent="0.25">
      <c r="A221" s="1">
        <v>43147</v>
      </c>
      <c r="B221" s="2">
        <v>-1.323E-3</v>
      </c>
      <c r="C221" s="2">
        <v>-2.3240000000000001E-3</v>
      </c>
      <c r="D221" s="2">
        <v>-3.6722999999999999E-2</v>
      </c>
      <c r="E221" s="2">
        <v>1.0308999999999999E-2</v>
      </c>
      <c r="F221" s="2">
        <v>0</v>
      </c>
      <c r="G221" s="2">
        <v>3.5839999999999999E-3</v>
      </c>
      <c r="H221" s="2">
        <v>-1.1150000000000001E-3</v>
      </c>
      <c r="I221" s="2">
        <v>1.1765000000000001E-2</v>
      </c>
      <c r="J221" s="2">
        <v>4.3249999999999999E-3</v>
      </c>
      <c r="K221" s="2">
        <v>-3.13E-3</v>
      </c>
      <c r="M221" s="1">
        <v>43147</v>
      </c>
      <c r="N221" s="3">
        <f t="shared" si="35"/>
        <v>117.01688429299691</v>
      </c>
      <c r="O221" s="3">
        <f t="shared" si="36"/>
        <v>124.37142543749505</v>
      </c>
      <c r="P221" s="3">
        <f t="shared" si="37"/>
        <v>74.454114511682917</v>
      </c>
      <c r="Q221" s="3">
        <f t="shared" si="38"/>
        <v>153.72601067072486</v>
      </c>
      <c r="R221" s="3">
        <f t="shared" si="39"/>
        <v>61.046894268726504</v>
      </c>
      <c r="S221" s="3">
        <f t="shared" si="40"/>
        <v>37.693482067607874</v>
      </c>
      <c r="T221" s="3">
        <f t="shared" si="41"/>
        <v>133.284222346831</v>
      </c>
      <c r="U221" s="3">
        <f t="shared" si="42"/>
        <v>108.16200057698552</v>
      </c>
      <c r="V221" s="3">
        <f t="shared" si="43"/>
        <v>66.086821607680392</v>
      </c>
      <c r="W221" s="3">
        <f t="shared" si="44"/>
        <v>126.28837081362339</v>
      </c>
      <c r="X221" s="3">
        <v>100</v>
      </c>
      <c r="AA221" s="1">
        <v>43147</v>
      </c>
      <c r="AB221" s="3">
        <f t="shared" si="45"/>
        <v>96.252383776721459</v>
      </c>
      <c r="AC221" s="3">
        <v>100</v>
      </c>
    </row>
    <row r="222" spans="1:29" x14ac:dyDescent="0.25">
      <c r="A222" s="1">
        <v>43151</v>
      </c>
      <c r="B222" s="2">
        <v>-7.5049999999999995E-3</v>
      </c>
      <c r="C222" s="2">
        <v>-6.9300000000000004E-4</v>
      </c>
      <c r="D222" s="2">
        <v>-4.3987999999999999E-2</v>
      </c>
      <c r="E222" s="2">
        <v>5.1019999999999998E-3</v>
      </c>
      <c r="F222" s="2">
        <v>-1.5987999999999999E-2</v>
      </c>
      <c r="G222" s="2">
        <v>-5.3569999999999998E-3</v>
      </c>
      <c r="H222" s="2">
        <v>-2.8029000000000002E-2</v>
      </c>
      <c r="I222" s="2">
        <v>-1.8984000000000001E-2</v>
      </c>
      <c r="J222" s="2">
        <v>-4.4019000000000003E-2</v>
      </c>
      <c r="K222" s="2">
        <v>-8.1630000000000001E-3</v>
      </c>
      <c r="M222" s="1">
        <v>43151</v>
      </c>
      <c r="N222" s="3">
        <f t="shared" si="35"/>
        <v>116.13867257637797</v>
      </c>
      <c r="O222" s="3">
        <f t="shared" si="36"/>
        <v>124.28523603966686</v>
      </c>
      <c r="P222" s="3">
        <f t="shared" si="37"/>
        <v>71.179026922543002</v>
      </c>
      <c r="Q222" s="3">
        <f t="shared" si="38"/>
        <v>154.5103207771669</v>
      </c>
      <c r="R222" s="3">
        <f t="shared" si="39"/>
        <v>60.070876523158105</v>
      </c>
      <c r="S222" s="3">
        <f t="shared" si="40"/>
        <v>37.4915580841717</v>
      </c>
      <c r="T222" s="3">
        <f t="shared" si="41"/>
        <v>129.54839887867169</v>
      </c>
      <c r="U222" s="3">
        <f t="shared" si="42"/>
        <v>106.10865315803203</v>
      </c>
      <c r="V222" s="3">
        <f t="shared" si="43"/>
        <v>63.17774580733191</v>
      </c>
      <c r="W222" s="3">
        <f t="shared" si="44"/>
        <v>125.25747884267177</v>
      </c>
      <c r="X222" s="3">
        <v>100</v>
      </c>
      <c r="AA222" s="1">
        <v>43151</v>
      </c>
      <c r="AB222" s="3">
        <f t="shared" si="45"/>
        <v>95.46667556795208</v>
      </c>
      <c r="AC222" s="3">
        <v>100</v>
      </c>
    </row>
    <row r="223" spans="1:29" x14ac:dyDescent="0.25">
      <c r="A223" s="1">
        <v>43152</v>
      </c>
      <c r="B223" s="2">
        <v>-1.2690000000000002E-3</v>
      </c>
      <c r="C223" s="2">
        <v>-2.1879999999999998E-3</v>
      </c>
      <c r="D223" s="2">
        <v>3.0674999999999997E-2</v>
      </c>
      <c r="E223" s="2">
        <v>3.5533000000000002E-2</v>
      </c>
      <c r="F223" s="2">
        <v>-1.1816999999999999E-2</v>
      </c>
      <c r="G223" s="2">
        <v>-3.2315999999999998E-2</v>
      </c>
      <c r="H223" s="2">
        <v>6.8900000000000005E-4</v>
      </c>
      <c r="I223" s="2">
        <v>-3.1450000000000002E-3</v>
      </c>
      <c r="J223" s="2">
        <v>5.5059999999999996E-3</v>
      </c>
      <c r="K223" s="2">
        <v>-6.6479999999999994E-3</v>
      </c>
      <c r="M223" s="1">
        <v>43152</v>
      </c>
      <c r="N223" s="3">
        <f t="shared" si="35"/>
        <v>115.99129260087855</v>
      </c>
      <c r="O223" s="3">
        <f t="shared" si="36"/>
        <v>124.01329994321208</v>
      </c>
      <c r="P223" s="3">
        <f t="shared" si="37"/>
        <v>73.362443573392014</v>
      </c>
      <c r="Q223" s="3">
        <f t="shared" si="38"/>
        <v>160.00053600534198</v>
      </c>
      <c r="R223" s="3">
        <f t="shared" si="39"/>
        <v>59.361018975283947</v>
      </c>
      <c r="S223" s="3">
        <f t="shared" si="40"/>
        <v>36.279980893123607</v>
      </c>
      <c r="T223" s="3">
        <f t="shared" si="41"/>
        <v>129.63765772549908</v>
      </c>
      <c r="U223" s="3">
        <f t="shared" si="42"/>
        <v>105.77494144385003</v>
      </c>
      <c r="V223" s="3">
        <f t="shared" si="43"/>
        <v>63.525602475747078</v>
      </c>
      <c r="W223" s="3">
        <f t="shared" si="44"/>
        <v>124.42476712332569</v>
      </c>
      <c r="X223" s="3">
        <v>100</v>
      </c>
      <c r="AA223" s="1">
        <v>43152</v>
      </c>
      <c r="AB223" s="3">
        <f t="shared" si="45"/>
        <v>94.832013108776337</v>
      </c>
      <c r="AC223" s="3">
        <v>100</v>
      </c>
    </row>
    <row r="224" spans="1:29" x14ac:dyDescent="0.25">
      <c r="A224" s="1">
        <v>43153</v>
      </c>
      <c r="B224" s="2">
        <v>-4.4809999999999997E-3</v>
      </c>
      <c r="C224" s="2">
        <v>-1.103E-3</v>
      </c>
      <c r="D224" s="2">
        <v>-1.4881E-2</v>
      </c>
      <c r="E224" s="2">
        <v>4.9020000000000001E-3</v>
      </c>
      <c r="F224" s="2">
        <v>-1.9432000000000001E-2</v>
      </c>
      <c r="G224" s="2">
        <v>-1.5461000000000001E-2</v>
      </c>
      <c r="H224" s="2">
        <v>-3.4400000000000001E-4</v>
      </c>
      <c r="I224" s="2">
        <v>1.699E-3</v>
      </c>
      <c r="J224" s="2">
        <v>-1.4435E-2</v>
      </c>
      <c r="K224" s="2">
        <v>-2.0714E-2</v>
      </c>
      <c r="M224" s="1">
        <v>43153</v>
      </c>
      <c r="N224" s="3">
        <f t="shared" si="35"/>
        <v>115.47153561873402</v>
      </c>
      <c r="O224" s="3">
        <f t="shared" si="36"/>
        <v>123.87651327337471</v>
      </c>
      <c r="P224" s="3">
        <f t="shared" si="37"/>
        <v>72.270737050576358</v>
      </c>
      <c r="Q224" s="3">
        <f t="shared" si="38"/>
        <v>160.78485863284016</v>
      </c>
      <c r="R224" s="3">
        <f t="shared" si="39"/>
        <v>58.207515654556232</v>
      </c>
      <c r="S224" s="3">
        <f t="shared" si="40"/>
        <v>35.719056108535028</v>
      </c>
      <c r="T224" s="3">
        <f t="shared" si="41"/>
        <v>129.5930623712415</v>
      </c>
      <c r="U224" s="3">
        <f t="shared" si="42"/>
        <v>105.95465306936312</v>
      </c>
      <c r="V224" s="3">
        <f t="shared" si="43"/>
        <v>62.608610404009674</v>
      </c>
      <c r="W224" s="3">
        <f t="shared" si="44"/>
        <v>121.84743249713313</v>
      </c>
      <c r="X224" s="3">
        <v>100</v>
      </c>
      <c r="AA224" s="1">
        <v>43153</v>
      </c>
      <c r="AB224" s="3">
        <f t="shared" si="45"/>
        <v>92.867662789241137</v>
      </c>
      <c r="AC224" s="3">
        <v>100</v>
      </c>
    </row>
    <row r="225" spans="1:29" x14ac:dyDescent="0.25">
      <c r="A225" s="1">
        <v>43154</v>
      </c>
      <c r="B225" s="2">
        <v>1.874E-2</v>
      </c>
      <c r="C225" s="2">
        <v>1.7683000000000001E-2</v>
      </c>
      <c r="D225" s="2">
        <v>-4.2295999999999993E-2</v>
      </c>
      <c r="E225" s="2">
        <v>-9.7560000000000008E-3</v>
      </c>
      <c r="F225" s="2">
        <v>4.5732000000000002E-2</v>
      </c>
      <c r="G225" s="2">
        <v>1.5075E-2</v>
      </c>
      <c r="H225" s="2">
        <v>1.3552E-2</v>
      </c>
      <c r="I225" s="2">
        <v>4.1180000000000001E-3</v>
      </c>
      <c r="J225" s="2">
        <v>1.2121E-2</v>
      </c>
      <c r="K225" s="2">
        <v>-1.985E-2</v>
      </c>
      <c r="M225" s="1">
        <v>43154</v>
      </c>
      <c r="N225" s="3">
        <f t="shared" si="35"/>
        <v>117.6354721962291</v>
      </c>
      <c r="O225" s="3">
        <f t="shared" si="36"/>
        <v>126.06702165758779</v>
      </c>
      <c r="P225" s="3">
        <f t="shared" si="37"/>
        <v>69.213973956285187</v>
      </c>
      <c r="Q225" s="3">
        <f t="shared" si="38"/>
        <v>159.21624155201818</v>
      </c>
      <c r="R225" s="3">
        <f t="shared" si="39"/>
        <v>60.869461760470401</v>
      </c>
      <c r="S225" s="3">
        <f t="shared" si="40"/>
        <v>36.257520879371192</v>
      </c>
      <c r="T225" s="3">
        <f t="shared" si="41"/>
        <v>131.34930755249655</v>
      </c>
      <c r="U225" s="3">
        <f t="shared" si="42"/>
        <v>106.39097433070276</v>
      </c>
      <c r="V225" s="3">
        <f t="shared" si="43"/>
        <v>63.367489370716676</v>
      </c>
      <c r="W225" s="3">
        <f t="shared" si="44"/>
        <v>119.42876096206503</v>
      </c>
      <c r="X225" s="3">
        <v>100</v>
      </c>
      <c r="AA225" s="1">
        <v>43154</v>
      </c>
      <c r="AB225" s="3">
        <f t="shared" si="45"/>
        <v>91.024239682874693</v>
      </c>
      <c r="AC225" s="3">
        <v>100</v>
      </c>
    </row>
    <row r="226" spans="1:29" x14ac:dyDescent="0.25">
      <c r="A226" s="1">
        <v>43157</v>
      </c>
      <c r="B226" s="2">
        <v>7.3070000000000001E-3</v>
      </c>
      <c r="C226" s="2">
        <v>1.1464E-2</v>
      </c>
      <c r="D226" s="2">
        <v>4.4164000000000002E-2</v>
      </c>
      <c r="E226" s="2">
        <v>3.202E-2</v>
      </c>
      <c r="F226" s="2">
        <v>-2.9149999999999996E-3</v>
      </c>
      <c r="G226" s="2">
        <v>1.8559999999999998E-3</v>
      </c>
      <c r="H226" s="2">
        <v>5.6700000000000001E-4</v>
      </c>
      <c r="I226" s="2">
        <v>7.9610000000000011E-3</v>
      </c>
      <c r="J226" s="2">
        <v>-1.9959999999999999E-3</v>
      </c>
      <c r="K226" s="2">
        <v>5.3119999999999999E-3</v>
      </c>
      <c r="M226" s="1">
        <v>43157</v>
      </c>
      <c r="N226" s="3">
        <f t="shared" si="35"/>
        <v>118.49503459156695</v>
      </c>
      <c r="O226" s="3">
        <f t="shared" si="36"/>
        <v>127.51225399387036</v>
      </c>
      <c r="P226" s="3">
        <f t="shared" si="37"/>
        <v>72.270739902090568</v>
      </c>
      <c r="Q226" s="3">
        <f t="shared" si="38"/>
        <v>164.3143456065138</v>
      </c>
      <c r="R226" s="3">
        <f t="shared" si="39"/>
        <v>60.692027279438626</v>
      </c>
      <c r="S226" s="3">
        <f t="shared" si="40"/>
        <v>36.324814838123309</v>
      </c>
      <c r="T226" s="3">
        <f t="shared" si="41"/>
        <v>131.42378260987883</v>
      </c>
      <c r="U226" s="3">
        <f t="shared" si="42"/>
        <v>107.2379528773495</v>
      </c>
      <c r="V226" s="3">
        <f t="shared" si="43"/>
        <v>63.241007861932722</v>
      </c>
      <c r="W226" s="3">
        <f t="shared" si="44"/>
        <v>120.06316654029551</v>
      </c>
      <c r="X226" s="3">
        <v>100</v>
      </c>
      <c r="AA226" s="1">
        <v>43157</v>
      </c>
      <c r="AB226" s="3">
        <f t="shared" si="45"/>
        <v>91.507760444070129</v>
      </c>
      <c r="AC226" s="3">
        <v>100</v>
      </c>
    </row>
    <row r="227" spans="1:29" x14ac:dyDescent="0.25">
      <c r="A227" s="1">
        <v>43158</v>
      </c>
      <c r="B227" s="2">
        <v>-1.1476E-2</v>
      </c>
      <c r="C227" s="2">
        <v>-1.2179000000000001E-2</v>
      </c>
      <c r="D227" s="2">
        <v>-1.5106E-2</v>
      </c>
      <c r="E227" s="2">
        <v>-1.6706000000000002E-2</v>
      </c>
      <c r="F227" s="2">
        <v>-4.3860000000000001E-3</v>
      </c>
      <c r="G227" s="2">
        <v>0.152563</v>
      </c>
      <c r="H227" s="2">
        <v>-7.1348000000000009E-2</v>
      </c>
      <c r="I227" s="2">
        <v>-1.6035999999999998E-2</v>
      </c>
      <c r="J227" s="2">
        <v>-3.1E-2</v>
      </c>
      <c r="K227" s="2">
        <v>-0.38408200000000003</v>
      </c>
      <c r="M227" s="1">
        <v>43158</v>
      </c>
      <c r="N227" s="3">
        <f t="shared" si="35"/>
        <v>117.13518557459412</v>
      </c>
      <c r="O227" s="3">
        <f t="shared" si="36"/>
        <v>125.959282252479</v>
      </c>
      <c r="P227" s="3">
        <f t="shared" si="37"/>
        <v>71.179018105129586</v>
      </c>
      <c r="Q227" s="3">
        <f t="shared" si="38"/>
        <v>161.56931014881138</v>
      </c>
      <c r="R227" s="3">
        <f t="shared" si="39"/>
        <v>60.425832047791012</v>
      </c>
      <c r="S227" s="3">
        <f t="shared" si="40"/>
        <v>41.866637564271919</v>
      </c>
      <c r="T227" s="3">
        <f t="shared" si="41"/>
        <v>122.0469585682292</v>
      </c>
      <c r="U227" s="3">
        <f t="shared" si="42"/>
        <v>105.51828506500831</v>
      </c>
      <c r="V227" s="3">
        <f t="shared" si="43"/>
        <v>61.280536618212807</v>
      </c>
      <c r="W227" s="3">
        <f t="shared" si="44"/>
        <v>73.949065409165726</v>
      </c>
      <c r="X227" s="3">
        <v>100</v>
      </c>
      <c r="AA227" s="1">
        <v>43158</v>
      </c>
      <c r="AB227" s="3">
        <f t="shared" si="45"/>
        <v>56.361276797190783</v>
      </c>
      <c r="AC227" s="3">
        <v>100</v>
      </c>
    </row>
    <row r="228" spans="1:29" x14ac:dyDescent="0.25">
      <c r="A228" s="1">
        <v>43159</v>
      </c>
      <c r="B228" s="2">
        <v>-1.7707000000000001E-2</v>
      </c>
      <c r="C228" s="2">
        <v>-7.7729999999999995E-3</v>
      </c>
      <c r="D228" s="2">
        <v>-1.8405000000000001E-2</v>
      </c>
      <c r="E228" s="2">
        <v>-9.7090000000000006E-3</v>
      </c>
      <c r="F228" s="2">
        <v>-7.4156E-2</v>
      </c>
      <c r="G228" s="2">
        <v>-0.10610900000000001</v>
      </c>
      <c r="H228" s="2">
        <v>-6.5849999999999997E-3</v>
      </c>
      <c r="I228" s="2">
        <v>-1.9216999999999998E-2</v>
      </c>
      <c r="J228" s="2">
        <v>-3.4056000000000003E-2</v>
      </c>
      <c r="K228" s="2">
        <v>-9.1689000000000007E-2</v>
      </c>
      <c r="M228" s="1">
        <v>43159</v>
      </c>
      <c r="N228" s="3">
        <f t="shared" si="35"/>
        <v>115.06107284362477</v>
      </c>
      <c r="O228" s="3">
        <f t="shared" si="36"/>
        <v>124.98020075153048</v>
      </c>
      <c r="P228" s="3">
        <f t="shared" si="37"/>
        <v>69.868968276904681</v>
      </c>
      <c r="Q228" s="3">
        <f t="shared" si="38"/>
        <v>160.00063371657657</v>
      </c>
      <c r="R228" s="3">
        <f t="shared" si="39"/>
        <v>55.944894046455019</v>
      </c>
      <c r="S228" s="3">
        <f t="shared" si="40"/>
        <v>37.424210518964593</v>
      </c>
      <c r="T228" s="3">
        <f t="shared" si="41"/>
        <v>121.24327934605742</v>
      </c>
      <c r="U228" s="3">
        <f t="shared" si="42"/>
        <v>103.49054018091404</v>
      </c>
      <c r="V228" s="3">
        <f t="shared" si="43"/>
        <v>59.193566663142953</v>
      </c>
      <c r="W228" s="3">
        <f t="shared" si="44"/>
        <v>67.168749550864732</v>
      </c>
      <c r="X228" s="3">
        <v>100</v>
      </c>
      <c r="AA228" s="1">
        <v>43159</v>
      </c>
      <c r="AB228" s="3">
        <f t="shared" si="45"/>
        <v>51.193567688933157</v>
      </c>
      <c r="AC228" s="3">
        <v>100</v>
      </c>
    </row>
    <row r="229" spans="1:29" x14ac:dyDescent="0.25">
      <c r="A229" s="1">
        <v>43160</v>
      </c>
      <c r="B229" s="2">
        <v>-1.2768E-2</v>
      </c>
      <c r="C229" s="2">
        <v>-1.2581E-2</v>
      </c>
      <c r="D229" s="2">
        <v>3.1250000000000002E-3</v>
      </c>
      <c r="E229" s="2">
        <v>-3.6764999999999999E-2</v>
      </c>
      <c r="F229" s="2">
        <v>3.5686000000000002E-2</v>
      </c>
      <c r="G229" s="2">
        <v>-5.9951999999999998E-2</v>
      </c>
      <c r="H229" s="2">
        <v>-2.0868999999999999E-2</v>
      </c>
      <c r="I229" s="2">
        <v>9.1769999999999994E-3</v>
      </c>
      <c r="J229" s="2">
        <v>8.0129999999999993E-3</v>
      </c>
      <c r="K229" s="2">
        <v>5.3129000000000003E-2</v>
      </c>
      <c r="M229" s="1">
        <v>43160</v>
      </c>
      <c r="N229" s="3">
        <f t="shared" si="35"/>
        <v>113.59197306555737</v>
      </c>
      <c r="O229" s="3">
        <f t="shared" si="36"/>
        <v>123.40782484587548</v>
      </c>
      <c r="P229" s="3">
        <f t="shared" si="37"/>
        <v>70.087308802770011</v>
      </c>
      <c r="Q229" s="3">
        <f t="shared" si="38"/>
        <v>154.11821041798663</v>
      </c>
      <c r="R229" s="3">
        <f t="shared" si="39"/>
        <v>57.941343535396818</v>
      </c>
      <c r="S229" s="3">
        <f t="shared" si="40"/>
        <v>35.180554249931625</v>
      </c>
      <c r="T229" s="3">
        <f t="shared" si="41"/>
        <v>118.71305334938455</v>
      </c>
      <c r="U229" s="3">
        <f t="shared" si="42"/>
        <v>104.44027286815428</v>
      </c>
      <c r="V229" s="3">
        <f t="shared" si="43"/>
        <v>59.667884712814718</v>
      </c>
      <c r="W229" s="3">
        <f t="shared" si="44"/>
        <v>70.737358045752629</v>
      </c>
      <c r="X229" s="3">
        <v>100</v>
      </c>
      <c r="AA229" s="1">
        <v>43160</v>
      </c>
      <c r="AB229" s="3">
        <f t="shared" si="45"/>
        <v>53.913430746678486</v>
      </c>
      <c r="AC229" s="3">
        <v>100</v>
      </c>
    </row>
    <row r="230" spans="1:29" x14ac:dyDescent="0.25">
      <c r="A230" s="1">
        <v>43161</v>
      </c>
      <c r="B230" s="2">
        <v>2.2602999999999998E-2</v>
      </c>
      <c r="C230" s="2">
        <v>1.0815999999999999E-2</v>
      </c>
      <c r="D230" s="2">
        <v>9.3460000000000001E-3</v>
      </c>
      <c r="E230" s="2">
        <v>-7.6339999999999993E-3</v>
      </c>
      <c r="F230" s="2">
        <v>5.2066999999999995E-2</v>
      </c>
      <c r="G230" s="2">
        <v>4.0178999999999999E-2</v>
      </c>
      <c r="H230" s="2">
        <v>4.2980999999999998E-2</v>
      </c>
      <c r="I230" s="2">
        <v>6.8810000000000008E-3</v>
      </c>
      <c r="J230" s="2">
        <v>1.5368E-2</v>
      </c>
      <c r="K230" s="2">
        <v>6.3341000000000008E-2</v>
      </c>
      <c r="M230" s="1">
        <v>43161</v>
      </c>
      <c r="N230" s="3">
        <f t="shared" si="35"/>
        <v>116.15949243275816</v>
      </c>
      <c r="O230" s="3">
        <f t="shared" si="36"/>
        <v>124.74260387940846</v>
      </c>
      <c r="P230" s="3">
        <f t="shared" si="37"/>
        <v>70.742344790840704</v>
      </c>
      <c r="Q230" s="3">
        <f t="shared" si="38"/>
        <v>152.94167199965571</v>
      </c>
      <c r="R230" s="3">
        <f t="shared" si="39"/>
        <v>60.958175469254329</v>
      </c>
      <c r="S230" s="3">
        <f t="shared" si="40"/>
        <v>36.594073739139624</v>
      </c>
      <c r="T230" s="3">
        <f t="shared" si="41"/>
        <v>123.81545909539444</v>
      </c>
      <c r="U230" s="3">
        <f t="shared" si="42"/>
        <v>105.15892638576004</v>
      </c>
      <c r="V230" s="3">
        <f t="shared" si="43"/>
        <v>60.58486076508126</v>
      </c>
      <c r="W230" s="3">
        <f t="shared" si="44"/>
        <v>75.217933041728656</v>
      </c>
      <c r="X230" s="3">
        <v>100</v>
      </c>
      <c r="AA230" s="1">
        <v>43161</v>
      </c>
      <c r="AB230" s="3">
        <f t="shared" si="45"/>
        <v>57.328361363603854</v>
      </c>
      <c r="AC230" s="3">
        <v>100</v>
      </c>
    </row>
    <row r="231" spans="1:29" x14ac:dyDescent="0.25">
      <c r="A231" s="1">
        <v>43164</v>
      </c>
      <c r="B231" s="2">
        <v>1.0697000000000002E-2</v>
      </c>
      <c r="C231" s="2">
        <v>1.0041E-2</v>
      </c>
      <c r="D231" s="2">
        <v>0</v>
      </c>
      <c r="E231" s="2">
        <v>-1.5384999999999999E-2</v>
      </c>
      <c r="F231" s="2">
        <v>5.0945999999999998E-2</v>
      </c>
      <c r="G231" s="2">
        <v>7.6026999999999997E-2</v>
      </c>
      <c r="H231" s="2">
        <v>-2.1689999999999999E-3</v>
      </c>
      <c r="I231" s="2">
        <v>1.3913E-2</v>
      </c>
      <c r="J231" s="2">
        <v>8.8729999999999989E-3</v>
      </c>
      <c r="K231" s="2">
        <v>-5.4823000000000004E-2</v>
      </c>
      <c r="M231" s="1">
        <v>43164</v>
      </c>
      <c r="N231" s="3">
        <f t="shared" si="35"/>
        <v>117.40205052331136</v>
      </c>
      <c r="O231" s="3">
        <f t="shared" si="36"/>
        <v>125.9951443649616</v>
      </c>
      <c r="P231" s="3">
        <f t="shared" si="37"/>
        <v>70.742344790840704</v>
      </c>
      <c r="Q231" s="3">
        <f t="shared" si="38"/>
        <v>150.58866437594102</v>
      </c>
      <c r="R231" s="3">
        <f t="shared" si="39"/>
        <v>64.063750676710953</v>
      </c>
      <c r="S231" s="3">
        <f t="shared" si="40"/>
        <v>39.376211383305197</v>
      </c>
      <c r="T231" s="3">
        <f t="shared" si="41"/>
        <v>123.54690336461654</v>
      </c>
      <c r="U231" s="3">
        <f t="shared" si="42"/>
        <v>106.62200252856513</v>
      </c>
      <c r="V231" s="3">
        <f t="shared" si="43"/>
        <v>61.122430234649819</v>
      </c>
      <c r="W231" s="3">
        <f t="shared" si="44"/>
        <v>71.094260298581972</v>
      </c>
      <c r="X231" s="3">
        <v>100</v>
      </c>
      <c r="AA231" s="1">
        <v>43164</v>
      </c>
      <c r="AB231" s="3">
        <f t="shared" si="45"/>
        <v>54.185448608567</v>
      </c>
      <c r="AC231" s="3">
        <v>100</v>
      </c>
    </row>
    <row r="232" spans="1:29" x14ac:dyDescent="0.25">
      <c r="A232" s="1">
        <v>43165</v>
      </c>
      <c r="B232" s="2">
        <v>3.6009999999999996E-3</v>
      </c>
      <c r="C232" s="2">
        <v>5.6489999999999995E-3</v>
      </c>
      <c r="D232" s="2">
        <v>3.0859999999999998E-3</v>
      </c>
      <c r="E232" s="2">
        <v>-1.0417000000000001E-2</v>
      </c>
      <c r="F232" s="2">
        <v>5.5400000000000007E-3</v>
      </c>
      <c r="G232" s="2">
        <v>1.14E-3</v>
      </c>
      <c r="H232" s="2">
        <v>-4.7099999999999998E-3</v>
      </c>
      <c r="I232" s="2">
        <v>4.0683999999999998E-2</v>
      </c>
      <c r="J232" s="2">
        <v>-7.7600000000000004E-3</v>
      </c>
      <c r="K232" s="2">
        <v>2.6771E-2</v>
      </c>
      <c r="M232" s="1">
        <v>43165</v>
      </c>
      <c r="N232" s="3">
        <f t="shared" si="35"/>
        <v>117.8248153072458</v>
      </c>
      <c r="O232" s="3">
        <f t="shared" si="36"/>
        <v>126.70689093547928</v>
      </c>
      <c r="P232" s="3">
        <f t="shared" si="37"/>
        <v>70.960655666865236</v>
      </c>
      <c r="Q232" s="3">
        <f t="shared" si="38"/>
        <v>149.01998225913684</v>
      </c>
      <c r="R232" s="3">
        <f t="shared" si="39"/>
        <v>64.41866385545994</v>
      </c>
      <c r="S232" s="3">
        <f t="shared" si="40"/>
        <v>39.42110026428216</v>
      </c>
      <c r="T232" s="3">
        <f t="shared" si="41"/>
        <v>122.9649974497692</v>
      </c>
      <c r="U232" s="3">
        <f t="shared" si="42"/>
        <v>110.95981207943727</v>
      </c>
      <c r="V232" s="3">
        <f t="shared" si="43"/>
        <v>60.648120176028939</v>
      </c>
      <c r="W232" s="3">
        <f t="shared" si="44"/>
        <v>72.997524741035321</v>
      </c>
      <c r="X232" s="3">
        <v>100</v>
      </c>
      <c r="AA232" s="1">
        <v>43165</v>
      </c>
      <c r="AB232" s="3">
        <f t="shared" si="45"/>
        <v>55.636047253266952</v>
      </c>
      <c r="AC232" s="3">
        <v>100</v>
      </c>
    </row>
    <row r="233" spans="1:29" x14ac:dyDescent="0.25">
      <c r="A233" s="1">
        <v>43166</v>
      </c>
      <c r="B233" s="2">
        <v>6.0489999999999997E-3</v>
      </c>
      <c r="C233" s="2">
        <v>3.3510000000000002E-3</v>
      </c>
      <c r="D233" s="2">
        <v>1.2307999999999999E-2</v>
      </c>
      <c r="E233" s="2">
        <v>3.1579000000000003E-2</v>
      </c>
      <c r="F233" s="2">
        <v>-4.1320000000000003E-3</v>
      </c>
      <c r="G233" s="2">
        <v>-8.0820000000000003E-2</v>
      </c>
      <c r="H233" s="2">
        <v>5.339E-3</v>
      </c>
      <c r="I233" s="2">
        <v>-1.7118000000000001E-2</v>
      </c>
      <c r="J233" s="2">
        <v>-5.7350000000000005E-3</v>
      </c>
      <c r="K233" s="2">
        <v>-7.0609999999999996E-3</v>
      </c>
      <c r="M233" s="1">
        <v>43166</v>
      </c>
      <c r="N233" s="3">
        <f t="shared" si="35"/>
        <v>118.53753761503933</v>
      </c>
      <c r="O233" s="3">
        <f t="shared" si="36"/>
        <v>127.13148572700409</v>
      </c>
      <c r="P233" s="3">
        <f t="shared" si="37"/>
        <v>71.834039416813013</v>
      </c>
      <c r="Q233" s="3">
        <f t="shared" si="38"/>
        <v>153.72588427889812</v>
      </c>
      <c r="R233" s="3">
        <f t="shared" si="39"/>
        <v>64.152485936409178</v>
      </c>
      <c r="S233" s="3">
        <f t="shared" si="40"/>
        <v>36.235086940922876</v>
      </c>
      <c r="T233" s="3">
        <f t="shared" si="41"/>
        <v>123.62150757115351</v>
      </c>
      <c r="U233" s="3">
        <f t="shared" si="42"/>
        <v>109.06040201626146</v>
      </c>
      <c r="V233" s="3">
        <f t="shared" si="43"/>
        <v>60.300303206819407</v>
      </c>
      <c r="W233" s="3">
        <f t="shared" si="44"/>
        <v>72.482089218838865</v>
      </c>
      <c r="X233" s="3">
        <v>100</v>
      </c>
      <c r="AA233" s="1">
        <v>43166</v>
      </c>
      <c r="AB233" s="3">
        <f t="shared" si="45"/>
        <v>55.243201123611634</v>
      </c>
      <c r="AC233" s="3">
        <v>100</v>
      </c>
    </row>
    <row r="234" spans="1:29" x14ac:dyDescent="0.25">
      <c r="A234" s="1">
        <v>43167</v>
      </c>
      <c r="B234" s="2">
        <v>7.7039999999999999E-3</v>
      </c>
      <c r="C234" s="2">
        <v>4.4089999999999997E-3</v>
      </c>
      <c r="D234" s="2">
        <v>0</v>
      </c>
      <c r="E234" s="2">
        <v>-1.5306E-2</v>
      </c>
      <c r="F234" s="2">
        <v>-2.0747000000000002E-2</v>
      </c>
      <c r="G234" s="2">
        <v>0</v>
      </c>
      <c r="H234" s="2">
        <v>2.6551000000000002E-2</v>
      </c>
      <c r="I234" s="2">
        <v>-1.1297E-2</v>
      </c>
      <c r="J234" s="2">
        <v>2.6219999999999998E-3</v>
      </c>
      <c r="K234" s="2">
        <v>1.6958000000000001E-2</v>
      </c>
      <c r="M234" s="1">
        <v>43167</v>
      </c>
      <c r="N234" s="3">
        <f t="shared" si="35"/>
        <v>119.45075080482559</v>
      </c>
      <c r="O234" s="3">
        <f t="shared" si="36"/>
        <v>127.69200844757447</v>
      </c>
      <c r="P234" s="3">
        <f t="shared" si="37"/>
        <v>71.834039416813013</v>
      </c>
      <c r="Q234" s="3">
        <f t="shared" si="38"/>
        <v>151.37295589412531</v>
      </c>
      <c r="R234" s="3">
        <f t="shared" si="39"/>
        <v>62.821514310686503</v>
      </c>
      <c r="S234" s="3">
        <f t="shared" si="40"/>
        <v>36.235086940922876</v>
      </c>
      <c r="T234" s="3">
        <f t="shared" si="41"/>
        <v>126.9037822186752</v>
      </c>
      <c r="U234" s="3">
        <f t="shared" si="42"/>
        <v>107.82834665468376</v>
      </c>
      <c r="V234" s="3">
        <f t="shared" si="43"/>
        <v>60.45841060182768</v>
      </c>
      <c r="W234" s="3">
        <f t="shared" si="44"/>
        <v>73.711240487811935</v>
      </c>
      <c r="X234" s="3">
        <v>100</v>
      </c>
      <c r="AA234" s="1">
        <v>43167</v>
      </c>
      <c r="AB234" s="3">
        <f t="shared" si="45"/>
        <v>56.180015328265839</v>
      </c>
      <c r="AC234" s="3">
        <v>100</v>
      </c>
    </row>
    <row r="235" spans="1:29" x14ac:dyDescent="0.25">
      <c r="A235" s="1">
        <v>43168</v>
      </c>
      <c r="B235" s="2">
        <v>1.5604E-2</v>
      </c>
      <c r="C235" s="2">
        <v>1.7919000000000001E-2</v>
      </c>
      <c r="D235" s="2">
        <v>-9.1190000000000004E-3</v>
      </c>
      <c r="E235" s="2">
        <v>3.1088000000000001E-2</v>
      </c>
      <c r="F235" s="2">
        <v>-1.4124000000000001E-2</v>
      </c>
      <c r="G235" s="2">
        <v>1.8575999999999999E-2</v>
      </c>
      <c r="H235" s="2">
        <v>-1.2929999999999999E-3</v>
      </c>
      <c r="I235" s="2">
        <v>1.1901999999999999E-2</v>
      </c>
      <c r="J235" s="2">
        <v>3.1380000000000002E-3</v>
      </c>
      <c r="K235" s="2">
        <v>2.0979000000000001E-2</v>
      </c>
      <c r="M235" s="1">
        <v>43168</v>
      </c>
      <c r="N235" s="3">
        <f t="shared" si="35"/>
        <v>121.31466032038408</v>
      </c>
      <c r="O235" s="3">
        <f t="shared" si="36"/>
        <v>129.98012154694655</v>
      </c>
      <c r="P235" s="3">
        <f t="shared" si="37"/>
        <v>71.178984811371095</v>
      </c>
      <c r="Q235" s="3">
        <f t="shared" si="38"/>
        <v>156.07883834696187</v>
      </c>
      <c r="R235" s="3">
        <f t="shared" si="39"/>
        <v>61.934223242562368</v>
      </c>
      <c r="S235" s="3">
        <f t="shared" si="40"/>
        <v>36.908189915937456</v>
      </c>
      <c r="T235" s="3">
        <f t="shared" si="41"/>
        <v>126.73969562826646</v>
      </c>
      <c r="U235" s="3">
        <f t="shared" si="42"/>
        <v>109.11171963656781</v>
      </c>
      <c r="V235" s="3">
        <f t="shared" si="43"/>
        <v>60.648129094296223</v>
      </c>
      <c r="W235" s="3">
        <f t="shared" si="44"/>
        <v>75.257628602005752</v>
      </c>
      <c r="X235" s="3">
        <v>100</v>
      </c>
      <c r="AA235" s="1">
        <v>43168</v>
      </c>
      <c r="AB235" s="3">
        <f t="shared" si="45"/>
        <v>57.358615869837529</v>
      </c>
      <c r="AC235" s="3">
        <v>100</v>
      </c>
    </row>
    <row r="236" spans="1:29" x14ac:dyDescent="0.25">
      <c r="A236" s="1">
        <v>43171</v>
      </c>
      <c r="B236" s="2">
        <v>1.5449999999999999E-3</v>
      </c>
      <c r="C236" s="2">
        <v>3.64E-3</v>
      </c>
      <c r="D236" s="2">
        <v>2.1472000000000002E-2</v>
      </c>
      <c r="E236" s="2">
        <v>1.2563E-2</v>
      </c>
      <c r="F236" s="2">
        <v>5.7310000000000009E-3</v>
      </c>
      <c r="G236" s="2">
        <v>-1.0942E-2</v>
      </c>
      <c r="H236" s="2">
        <v>1.4008E-2</v>
      </c>
      <c r="I236" s="2">
        <v>6.3509999999999999E-3</v>
      </c>
      <c r="J236" s="2">
        <v>1.6684000000000001E-2</v>
      </c>
      <c r="K236" s="2">
        <v>-5.2700000000000002E-4</v>
      </c>
      <c r="M236" s="1">
        <v>43171</v>
      </c>
      <c r="N236" s="3">
        <f t="shared" si="35"/>
        <v>121.50209147057906</v>
      </c>
      <c r="O236" s="3">
        <f t="shared" si="36"/>
        <v>130.45324918937746</v>
      </c>
      <c r="P236" s="3">
        <f t="shared" si="37"/>
        <v>72.707339973240849</v>
      </c>
      <c r="Q236" s="3">
        <f t="shared" si="38"/>
        <v>158.03965679311477</v>
      </c>
      <c r="R236" s="3">
        <f t="shared" si="39"/>
        <v>62.289168275965487</v>
      </c>
      <c r="S236" s="3">
        <f t="shared" si="40"/>
        <v>36.504340501877266</v>
      </c>
      <c r="T236" s="3">
        <f t="shared" si="41"/>
        <v>128.51506528462721</v>
      </c>
      <c r="U236" s="3">
        <f t="shared" si="42"/>
        <v>109.80468816797965</v>
      </c>
      <c r="V236" s="3">
        <f t="shared" si="43"/>
        <v>61.659982480105455</v>
      </c>
      <c r="W236" s="3">
        <f t="shared" si="44"/>
        <v>75.217967831732494</v>
      </c>
      <c r="X236" s="3">
        <v>100</v>
      </c>
      <c r="AA236" s="1">
        <v>43171</v>
      </c>
      <c r="AB236" s="3">
        <f t="shared" si="45"/>
        <v>57.328387879274118</v>
      </c>
      <c r="AC236" s="3">
        <v>100</v>
      </c>
    </row>
    <row r="237" spans="1:29" x14ac:dyDescent="0.25">
      <c r="A237" s="1">
        <v>43172</v>
      </c>
      <c r="B237" s="2">
        <v>-5.8939999999999999E-3</v>
      </c>
      <c r="C237" s="2">
        <v>-1.0150999999999999E-2</v>
      </c>
      <c r="D237" s="2">
        <v>-3.003E-3</v>
      </c>
      <c r="E237" s="2">
        <v>2.9777000000000001E-2</v>
      </c>
      <c r="F237" s="2">
        <v>-1.4249999999999998E-3</v>
      </c>
      <c r="G237" s="2">
        <v>-1.7824E-2</v>
      </c>
      <c r="H237" s="2">
        <v>4.2950000000000002E-3</v>
      </c>
      <c r="I237" s="2">
        <v>-1.0051000000000001E-2</v>
      </c>
      <c r="J237" s="2">
        <v>-9.2309999999999996E-3</v>
      </c>
      <c r="K237" s="2">
        <v>-5.2700000000000002E-4</v>
      </c>
      <c r="M237" s="1">
        <v>43172</v>
      </c>
      <c r="N237" s="3">
        <f t="shared" si="35"/>
        <v>120.78595814345147</v>
      </c>
      <c r="O237" s="3">
        <f t="shared" si="36"/>
        <v>129.12901825685609</v>
      </c>
      <c r="P237" s="3">
        <f t="shared" si="37"/>
        <v>72.488999831301214</v>
      </c>
      <c r="Q237" s="3">
        <f t="shared" si="38"/>
        <v>162.74560365344334</v>
      </c>
      <c r="R237" s="3">
        <f t="shared" si="39"/>
        <v>62.200406211172236</v>
      </c>
      <c r="S237" s="3">
        <f t="shared" si="40"/>
        <v>35.853687136771811</v>
      </c>
      <c r="T237" s="3">
        <f t="shared" si="41"/>
        <v>129.06703749002469</v>
      </c>
      <c r="U237" s="3">
        <f t="shared" si="42"/>
        <v>108.70104124720328</v>
      </c>
      <c r="V237" s="3">
        <f t="shared" si="43"/>
        <v>61.090799181831599</v>
      </c>
      <c r="W237" s="3">
        <f t="shared" si="44"/>
        <v>75.178327962685174</v>
      </c>
      <c r="X237" s="3">
        <v>100</v>
      </c>
      <c r="AA237" s="1">
        <v>43172</v>
      </c>
      <c r="AB237" s="3">
        <f t="shared" si="45"/>
        <v>57.298175818861736</v>
      </c>
      <c r="AC237" s="3">
        <v>100</v>
      </c>
    </row>
    <row r="238" spans="1:29" x14ac:dyDescent="0.25">
      <c r="A238" s="1">
        <v>43173</v>
      </c>
      <c r="B238" s="2">
        <v>-1.1329999999999999E-3</v>
      </c>
      <c r="C238" s="2">
        <v>-1.8310000000000002E-3</v>
      </c>
      <c r="D238" s="2">
        <v>-1.2048000000000001E-2</v>
      </c>
      <c r="E238" s="2">
        <v>-9.639E-3</v>
      </c>
      <c r="F238" s="2">
        <v>5.7060000000000001E-3</v>
      </c>
      <c r="G238" s="2">
        <v>-4.3800000000000002E-3</v>
      </c>
      <c r="H238" s="2">
        <v>-8.4379999999999993E-3</v>
      </c>
      <c r="I238" s="2">
        <v>-7.7920000000000003E-3</v>
      </c>
      <c r="J238" s="2">
        <v>-3.882E-2</v>
      </c>
      <c r="K238" s="2">
        <v>-1.0021E-2</v>
      </c>
      <c r="M238" s="1">
        <v>43173</v>
      </c>
      <c r="N238" s="3">
        <f t="shared" si="35"/>
        <v>120.64910765287493</v>
      </c>
      <c r="O238" s="3">
        <f t="shared" si="36"/>
        <v>128.89258302442778</v>
      </c>
      <c r="P238" s="3">
        <f t="shared" si="37"/>
        <v>71.615652361333701</v>
      </c>
      <c r="Q238" s="3">
        <f t="shared" si="38"/>
        <v>161.17689877982781</v>
      </c>
      <c r="R238" s="3">
        <f t="shared" si="39"/>
        <v>62.555321729013187</v>
      </c>
      <c r="S238" s="3">
        <f t="shared" si="40"/>
        <v>35.696647987112748</v>
      </c>
      <c r="T238" s="3">
        <f t="shared" si="41"/>
        <v>127.97796982768386</v>
      </c>
      <c r="U238" s="3">
        <f t="shared" si="42"/>
        <v>107.85404273380507</v>
      </c>
      <c r="V238" s="3">
        <f t="shared" si="43"/>
        <v>58.719254357592895</v>
      </c>
      <c r="W238" s="3">
        <f t="shared" si="44"/>
        <v>74.424965938171113</v>
      </c>
      <c r="X238" s="3">
        <v>100</v>
      </c>
      <c r="AA238" s="1">
        <v>43173</v>
      </c>
      <c r="AB238" s="3">
        <f t="shared" si="45"/>
        <v>56.723990798980928</v>
      </c>
      <c r="AC238" s="3">
        <v>100</v>
      </c>
    </row>
    <row r="239" spans="1:29" x14ac:dyDescent="0.25">
      <c r="A239" s="1">
        <v>43174</v>
      </c>
      <c r="B239" s="2">
        <v>-8.3109999999999989E-3</v>
      </c>
      <c r="C239" s="2">
        <v>-1.9220000000000001E-3</v>
      </c>
      <c r="D239" s="2">
        <v>6.0980000000000001E-3</v>
      </c>
      <c r="E239" s="2">
        <v>1.2164999999999999E-2</v>
      </c>
      <c r="F239" s="2">
        <v>-2.9786999999999998E-2</v>
      </c>
      <c r="G239" s="2">
        <v>-8.7989999999999995E-3</v>
      </c>
      <c r="H239" s="2">
        <v>-1.5505E-2</v>
      </c>
      <c r="I239" s="2">
        <v>-8.3289999999999996E-3</v>
      </c>
      <c r="J239" s="2">
        <v>-2.8001999999999999E-2</v>
      </c>
      <c r="K239" s="2">
        <v>0</v>
      </c>
      <c r="M239" s="1">
        <v>43174</v>
      </c>
      <c r="N239" s="3">
        <f t="shared" si="35"/>
        <v>119.64639291917189</v>
      </c>
      <c r="O239" s="3">
        <f t="shared" si="36"/>
        <v>128.64485147985482</v>
      </c>
      <c r="P239" s="3">
        <f t="shared" si="37"/>
        <v>72.052364609433113</v>
      </c>
      <c r="Q239" s="3">
        <f t="shared" si="38"/>
        <v>163.13761575348443</v>
      </c>
      <c r="R239" s="3">
        <f t="shared" si="39"/>
        <v>60.691986360671073</v>
      </c>
      <c r="S239" s="3">
        <f t="shared" si="40"/>
        <v>35.382553181474144</v>
      </c>
      <c r="T239" s="3">
        <f t="shared" si="41"/>
        <v>125.99367140550562</v>
      </c>
      <c r="U239" s="3">
        <f t="shared" si="42"/>
        <v>106.9557264118752</v>
      </c>
      <c r="V239" s="3">
        <f t="shared" si="43"/>
        <v>57.074997797071582</v>
      </c>
      <c r="W239" s="3">
        <f t="shared" si="44"/>
        <v>74.424965938171113</v>
      </c>
      <c r="X239" s="3">
        <v>100</v>
      </c>
      <c r="AA239" s="1">
        <v>43174</v>
      </c>
      <c r="AB239" s="3">
        <f t="shared" si="45"/>
        <v>56.723990798980928</v>
      </c>
      <c r="AC239" s="3">
        <v>100</v>
      </c>
    </row>
    <row r="240" spans="1:29" x14ac:dyDescent="0.25">
      <c r="A240" s="1">
        <v>43175</v>
      </c>
      <c r="B240" s="2">
        <v>2.41E-4</v>
      </c>
      <c r="C240" s="2">
        <v>6.3E-5</v>
      </c>
      <c r="D240" s="2">
        <v>1.8182E-2</v>
      </c>
      <c r="E240" s="2">
        <v>1.2019E-2</v>
      </c>
      <c r="F240" s="2">
        <v>2.4853999999999998E-2</v>
      </c>
      <c r="G240" s="2">
        <v>2.0291999999999998E-2</v>
      </c>
      <c r="H240" s="2">
        <v>-2.6050000000000001E-3</v>
      </c>
      <c r="I240" s="2">
        <v>1.4399999999999999E-3</v>
      </c>
      <c r="J240" s="2">
        <v>1.7728999999999998E-2</v>
      </c>
      <c r="K240" s="2">
        <v>5.3300000000000005E-4</v>
      </c>
      <c r="M240" s="1">
        <v>43175</v>
      </c>
      <c r="N240" s="3">
        <f t="shared" si="35"/>
        <v>119.6752276998654</v>
      </c>
      <c r="O240" s="3">
        <f t="shared" si="36"/>
        <v>128.65295610549805</v>
      </c>
      <c r="P240" s="3">
        <f t="shared" si="37"/>
        <v>73.362420702761824</v>
      </c>
      <c r="Q240" s="3">
        <f t="shared" si="38"/>
        <v>165.09836675722556</v>
      </c>
      <c r="R240" s="3">
        <f t="shared" si="39"/>
        <v>62.200424989679185</v>
      </c>
      <c r="S240" s="3">
        <f t="shared" si="40"/>
        <v>36.100535950632619</v>
      </c>
      <c r="T240" s="3">
        <f t="shared" si="41"/>
        <v>125.66545789149428</v>
      </c>
      <c r="U240" s="3">
        <f t="shared" si="42"/>
        <v>107.10974265790831</v>
      </c>
      <c r="V240" s="3">
        <f t="shared" si="43"/>
        <v>58.086880433015871</v>
      </c>
      <c r="W240" s="3">
        <f t="shared" si="44"/>
        <v>74.464634445016145</v>
      </c>
      <c r="X240" s="3">
        <v>100</v>
      </c>
      <c r="AA240" s="1">
        <v>43175</v>
      </c>
      <c r="AB240" s="3">
        <f t="shared" si="45"/>
        <v>56.754224686076782</v>
      </c>
      <c r="AC240" s="3">
        <v>100</v>
      </c>
    </row>
    <row r="241" spans="1:29" x14ac:dyDescent="0.25">
      <c r="A241" s="1">
        <v>43178</v>
      </c>
      <c r="B241" s="2">
        <v>-2.0213000000000002E-2</v>
      </c>
      <c r="C241" s="2">
        <v>-1.8408000000000001E-2</v>
      </c>
      <c r="D241" s="2">
        <v>-2.0833000000000001E-2</v>
      </c>
      <c r="E241" s="2">
        <v>-2.8504000000000002E-2</v>
      </c>
      <c r="F241" s="2">
        <v>-4.2796000000000001E-2</v>
      </c>
      <c r="G241" s="2">
        <v>-5.5313999999999995E-2</v>
      </c>
      <c r="H241" s="2">
        <v>-2.4100999999999997E-2</v>
      </c>
      <c r="I241" s="2">
        <v>-2.2286E-2</v>
      </c>
      <c r="J241" s="2">
        <v>-2.5041000000000001E-2</v>
      </c>
      <c r="K241" s="2">
        <v>-2.1299999999999999E-3</v>
      </c>
      <c r="M241" s="1">
        <v>43178</v>
      </c>
      <c r="N241" s="3">
        <f t="shared" si="35"/>
        <v>117.25623232236802</v>
      </c>
      <c r="O241" s="3">
        <f t="shared" si="36"/>
        <v>126.28471248950804</v>
      </c>
      <c r="P241" s="3">
        <f t="shared" si="37"/>
        <v>71.834061392261191</v>
      </c>
      <c r="Q241" s="3">
        <f t="shared" si="38"/>
        <v>160.39240291117761</v>
      </c>
      <c r="R241" s="3">
        <f t="shared" si="39"/>
        <v>59.53849560182087</v>
      </c>
      <c r="S241" s="3">
        <f t="shared" si="40"/>
        <v>34.103670905059325</v>
      </c>
      <c r="T241" s="3">
        <f t="shared" si="41"/>
        <v>122.63679469085137</v>
      </c>
      <c r="U241" s="3">
        <f t="shared" si="42"/>
        <v>104.72269493303416</v>
      </c>
      <c r="V241" s="3">
        <f t="shared" si="43"/>
        <v>56.632326860092725</v>
      </c>
      <c r="W241" s="3">
        <f t="shared" si="44"/>
        <v>74.306024773648261</v>
      </c>
      <c r="X241" s="3">
        <v>100</v>
      </c>
      <c r="AA241" s="1">
        <v>43178</v>
      </c>
      <c r="AB241" s="3">
        <f t="shared" si="45"/>
        <v>56.63333818749544</v>
      </c>
      <c r="AC241" s="3">
        <v>100</v>
      </c>
    </row>
    <row r="242" spans="1:29" x14ac:dyDescent="0.25">
      <c r="A242" s="1">
        <v>43179</v>
      </c>
      <c r="B242" s="2">
        <v>-4.3000000000000002E-5</v>
      </c>
      <c r="C242" s="2">
        <v>2.7589999999999997E-3</v>
      </c>
      <c r="D242" s="2">
        <v>-1.5198E-2</v>
      </c>
      <c r="E242" s="2">
        <v>-1.9560000000000001E-2</v>
      </c>
      <c r="F242" s="2">
        <v>-9.8361000000000004E-2</v>
      </c>
      <c r="G242" s="2">
        <v>-4.1447000000000005E-2</v>
      </c>
      <c r="H242" s="2">
        <v>-1.7517999999999999E-2</v>
      </c>
      <c r="I242" s="2">
        <v>-9.5589999999999998E-3</v>
      </c>
      <c r="J242" s="2">
        <v>-1.2841999999999999E-2</v>
      </c>
      <c r="K242" s="2">
        <v>2.134E-3</v>
      </c>
      <c r="M242" s="1">
        <v>43179</v>
      </c>
      <c r="N242" s="3">
        <f t="shared" si="35"/>
        <v>117.25119030437816</v>
      </c>
      <c r="O242" s="3">
        <f t="shared" si="36"/>
        <v>126.63313201126658</v>
      </c>
      <c r="P242" s="3">
        <f t="shared" si="37"/>
        <v>70.742327327221602</v>
      </c>
      <c r="Q242" s="3">
        <f t="shared" si="38"/>
        <v>157.25512751023498</v>
      </c>
      <c r="R242" s="3">
        <f t="shared" si="39"/>
        <v>53.682229635930163</v>
      </c>
      <c r="S242" s="3">
        <f t="shared" si="40"/>
        <v>32.690176057057329</v>
      </c>
      <c r="T242" s="3">
        <f t="shared" si="41"/>
        <v>120.48844332145704</v>
      </c>
      <c r="U242" s="3">
        <f t="shared" si="42"/>
        <v>103.72165069216929</v>
      </c>
      <c r="V242" s="3">
        <f t="shared" si="43"/>
        <v>55.90505451855541</v>
      </c>
      <c r="W242" s="3">
        <f t="shared" si="44"/>
        <v>74.464593830515227</v>
      </c>
      <c r="X242" s="3">
        <v>100</v>
      </c>
      <c r="AA242" s="1">
        <v>43179</v>
      </c>
      <c r="AB242" s="3">
        <f t="shared" si="45"/>
        <v>56.754193731187563</v>
      </c>
      <c r="AC242" s="3">
        <v>100</v>
      </c>
    </row>
    <row r="243" spans="1:29" x14ac:dyDescent="0.25">
      <c r="A243" s="1">
        <v>43180</v>
      </c>
      <c r="B243" s="2">
        <v>1.6799999999999999E-4</v>
      </c>
      <c r="C243" s="2">
        <v>-2.516E-3</v>
      </c>
      <c r="D243" s="2">
        <v>2.4691000000000001E-2</v>
      </c>
      <c r="E243" s="2">
        <v>3.4913E-2</v>
      </c>
      <c r="F243" s="2">
        <v>4.9589999999999999E-3</v>
      </c>
      <c r="G243" s="2">
        <v>0</v>
      </c>
      <c r="H243" s="2">
        <v>1.9563999999999998E-2</v>
      </c>
      <c r="I243" s="2">
        <v>1.856E-2</v>
      </c>
      <c r="J243" s="2">
        <v>-4.5250000000000004E-3</v>
      </c>
      <c r="K243" s="2">
        <v>-9.5849999999999998E-3</v>
      </c>
      <c r="M243" s="1">
        <v>43180</v>
      </c>
      <c r="N243" s="3">
        <f t="shared" si="35"/>
        <v>117.27088850434929</v>
      </c>
      <c r="O243" s="3">
        <f t="shared" si="36"/>
        <v>126.31452305112624</v>
      </c>
      <c r="P243" s="3">
        <f t="shared" si="37"/>
        <v>72.489026131258029</v>
      </c>
      <c r="Q243" s="3">
        <f t="shared" si="38"/>
        <v>162.74537577699982</v>
      </c>
      <c r="R243" s="3">
        <f t="shared" si="39"/>
        <v>53.948439812694737</v>
      </c>
      <c r="S243" s="3">
        <f t="shared" si="40"/>
        <v>32.690176057057329</v>
      </c>
      <c r="T243" s="3">
        <f t="shared" si="41"/>
        <v>122.84567922659802</v>
      </c>
      <c r="U243" s="3">
        <f t="shared" si="42"/>
        <v>105.64672452901594</v>
      </c>
      <c r="V243" s="3">
        <f t="shared" si="43"/>
        <v>55.652084146858947</v>
      </c>
      <c r="W243" s="3">
        <f t="shared" si="44"/>
        <v>73.750850698649742</v>
      </c>
      <c r="X243" s="3">
        <v>100</v>
      </c>
      <c r="AA243" s="1">
        <v>43180</v>
      </c>
      <c r="AB243" s="3">
        <f t="shared" si="45"/>
        <v>56.210204784274133</v>
      </c>
      <c r="AC243" s="3">
        <v>100</v>
      </c>
    </row>
    <row r="244" spans="1:29" x14ac:dyDescent="0.25">
      <c r="A244" s="1">
        <v>43181</v>
      </c>
      <c r="B244" s="2">
        <v>-2.2313999999999997E-2</v>
      </c>
      <c r="C244" s="2">
        <v>-2.4305E-2</v>
      </c>
      <c r="D244" s="2">
        <v>-6.0240000000000007E-3</v>
      </c>
      <c r="E244" s="2">
        <v>-1.2048000000000001E-2</v>
      </c>
      <c r="F244" s="2">
        <v>-4.934E-3</v>
      </c>
      <c r="G244" s="2">
        <v>-1.7845E-2</v>
      </c>
      <c r="H244" s="2">
        <v>-9.5940000000000001E-3</v>
      </c>
      <c r="I244" s="2">
        <v>-3.1341000000000001E-2</v>
      </c>
      <c r="J244" s="2">
        <v>-1.6476999999999999E-2</v>
      </c>
      <c r="K244" s="2">
        <v>-4.3010000000000001E-3</v>
      </c>
      <c r="M244" s="1">
        <v>43181</v>
      </c>
      <c r="N244" s="3">
        <f t="shared" si="35"/>
        <v>114.65410589826324</v>
      </c>
      <c r="O244" s="3">
        <f t="shared" si="36"/>
        <v>123.24444856836861</v>
      </c>
      <c r="P244" s="3">
        <f t="shared" si="37"/>
        <v>72.052352237843323</v>
      </c>
      <c r="Q244" s="3">
        <f t="shared" si="38"/>
        <v>160.78461948963854</v>
      </c>
      <c r="R244" s="3">
        <f t="shared" si="39"/>
        <v>53.682258210658901</v>
      </c>
      <c r="S244" s="3">
        <f t="shared" si="40"/>
        <v>32.106819865319139</v>
      </c>
      <c r="T244" s="3">
        <f t="shared" si="41"/>
        <v>121.66709778009805</v>
      </c>
      <c r="U244" s="3">
        <f t="shared" si="42"/>
        <v>102.33565053555206</v>
      </c>
      <c r="V244" s="3">
        <f t="shared" si="43"/>
        <v>54.73510475637115</v>
      </c>
      <c r="W244" s="3">
        <f t="shared" si="44"/>
        <v>73.433648289794846</v>
      </c>
      <c r="X244" s="3">
        <v>100</v>
      </c>
      <c r="AA244" s="1">
        <v>43181</v>
      </c>
      <c r="AB244" s="3">
        <f t="shared" si="45"/>
        <v>55.96844469349697</v>
      </c>
      <c r="AC244" s="3">
        <v>100</v>
      </c>
    </row>
    <row r="245" spans="1:29" x14ac:dyDescent="0.25">
      <c r="A245" s="1">
        <v>43182</v>
      </c>
      <c r="B245" s="2">
        <v>-2.4032000000000001E-2</v>
      </c>
      <c r="C245" s="2">
        <v>-2.4279000000000002E-2</v>
      </c>
      <c r="D245" s="2">
        <v>-5.1515000000000005E-2</v>
      </c>
      <c r="E245" s="2">
        <v>-3.9024000000000003E-2</v>
      </c>
      <c r="F245" s="2">
        <v>-3.1404999999999995E-2</v>
      </c>
      <c r="G245" s="2">
        <v>-2.5856000000000001E-2</v>
      </c>
      <c r="H245" s="2">
        <v>-1.447E-2</v>
      </c>
      <c r="I245" s="2">
        <v>-2.5082E-2</v>
      </c>
      <c r="J245" s="2">
        <v>-2.3108E-2</v>
      </c>
      <c r="K245" s="2">
        <v>-7.5589999999999997E-3</v>
      </c>
      <c r="M245" s="1">
        <v>43182</v>
      </c>
      <c r="N245" s="3">
        <f t="shared" si="35"/>
        <v>111.89873842531617</v>
      </c>
      <c r="O245" s="3">
        <f t="shared" si="36"/>
        <v>120.25219660157718</v>
      </c>
      <c r="P245" s="3">
        <f t="shared" si="37"/>
        <v>68.340575312310833</v>
      </c>
      <c r="Q245" s="3">
        <f t="shared" si="38"/>
        <v>154.51016049867491</v>
      </c>
      <c r="R245" s="3">
        <f t="shared" si="39"/>
        <v>51.996366891553158</v>
      </c>
      <c r="S245" s="3">
        <f t="shared" si="40"/>
        <v>31.276665930881446</v>
      </c>
      <c r="T245" s="3">
        <f t="shared" si="41"/>
        <v>119.90657487522003</v>
      </c>
      <c r="U245" s="3">
        <f t="shared" si="42"/>
        <v>99.768867748819346</v>
      </c>
      <c r="V245" s="3">
        <f t="shared" si="43"/>
        <v>53.470285955660927</v>
      </c>
      <c r="W245" s="3">
        <f t="shared" si="44"/>
        <v>72.878563342372289</v>
      </c>
      <c r="X245" s="3">
        <v>100</v>
      </c>
      <c r="AA245" s="1">
        <v>43182</v>
      </c>
      <c r="AB245" s="3">
        <f t="shared" si="45"/>
        <v>55.545379220058827</v>
      </c>
      <c r="AC245" s="3">
        <v>100</v>
      </c>
    </row>
    <row r="246" spans="1:29" x14ac:dyDescent="0.25">
      <c r="A246" s="1">
        <v>43185</v>
      </c>
      <c r="B246" s="2">
        <v>2.6091000000000003E-2</v>
      </c>
      <c r="C246" s="2">
        <v>3.2589E-2</v>
      </c>
      <c r="D246" s="2">
        <v>-4.1534000000000001E-2</v>
      </c>
      <c r="E246" s="2">
        <v>-5.0760000000000007E-3</v>
      </c>
      <c r="F246" s="2">
        <v>-8.5319999999999997E-3</v>
      </c>
      <c r="G246" s="2">
        <v>7.8910000000000004E-3</v>
      </c>
      <c r="H246" s="2">
        <v>1.9036999999999998E-2</v>
      </c>
      <c r="I246" s="2">
        <v>2.5470000000000003E-2</v>
      </c>
      <c r="J246" s="2">
        <v>-2.3649999999999999E-3</v>
      </c>
      <c r="K246" s="2">
        <v>1.8498000000000001E-2</v>
      </c>
      <c r="M246" s="1">
        <v>43185</v>
      </c>
      <c r="N246" s="3">
        <f t="shared" si="35"/>
        <v>114.8182884095711</v>
      </c>
      <c r="O246" s="3">
        <f t="shared" si="36"/>
        <v>124.17109543662598</v>
      </c>
      <c r="P246" s="3">
        <f t="shared" si="37"/>
        <v>65.502117857289321</v>
      </c>
      <c r="Q246" s="3">
        <f t="shared" si="38"/>
        <v>153.72586692398363</v>
      </c>
      <c r="R246" s="3">
        <f t="shared" si="39"/>
        <v>51.552733889234425</v>
      </c>
      <c r="S246" s="3">
        <f t="shared" si="40"/>
        <v>31.523470101742035</v>
      </c>
      <c r="T246" s="3">
        <f t="shared" si="41"/>
        <v>122.1892363411196</v>
      </c>
      <c r="U246" s="3">
        <f t="shared" si="42"/>
        <v>102.30998081038179</v>
      </c>
      <c r="V246" s="3">
        <f t="shared" si="43"/>
        <v>53.343828729375794</v>
      </c>
      <c r="W246" s="3">
        <f t="shared" si="44"/>
        <v>74.226671007079489</v>
      </c>
      <c r="X246" s="3">
        <v>100</v>
      </c>
      <c r="AA246" s="1">
        <v>43185</v>
      </c>
      <c r="AB246" s="3">
        <f t="shared" si="45"/>
        <v>56.572857644871469</v>
      </c>
      <c r="AC246" s="3">
        <v>100</v>
      </c>
    </row>
    <row r="247" spans="1:29" x14ac:dyDescent="0.25">
      <c r="A247" s="1">
        <v>43186</v>
      </c>
      <c r="B247" s="2">
        <v>-2.5363000000000004E-2</v>
      </c>
      <c r="C247" s="2">
        <v>-2.9323000000000002E-2</v>
      </c>
      <c r="D247" s="2">
        <v>-0.02</v>
      </c>
      <c r="E247" s="2">
        <v>-1.5306E-2</v>
      </c>
      <c r="F247" s="2">
        <v>-3.4420000000000002E-3</v>
      </c>
      <c r="G247" s="2">
        <v>-1.21E-2</v>
      </c>
      <c r="H247" s="2">
        <v>3.6600000000000001E-4</v>
      </c>
      <c r="I247" s="2">
        <v>-8.2789999999999999E-3</v>
      </c>
      <c r="J247" s="2">
        <v>-1.1263E-2</v>
      </c>
      <c r="K247" s="2">
        <v>2.0299000000000001E-2</v>
      </c>
      <c r="M247" s="1">
        <v>43186</v>
      </c>
      <c r="N247" s="3">
        <f t="shared" si="35"/>
        <v>111.90615216063914</v>
      </c>
      <c r="O247" s="3">
        <f t="shared" si="36"/>
        <v>120.53002640513779</v>
      </c>
      <c r="P247" s="3">
        <f t="shared" si="37"/>
        <v>64.192075500143531</v>
      </c>
      <c r="Q247" s="3">
        <f t="shared" si="38"/>
        <v>151.37293880484512</v>
      </c>
      <c r="R247" s="3">
        <f t="shared" si="39"/>
        <v>51.375289379187684</v>
      </c>
      <c r="S247" s="3">
        <f t="shared" si="40"/>
        <v>31.142036113510958</v>
      </c>
      <c r="T247" s="3">
        <f t="shared" si="41"/>
        <v>122.23395760162046</v>
      </c>
      <c r="U247" s="3">
        <f t="shared" si="42"/>
        <v>101.46295647925264</v>
      </c>
      <c r="V247" s="3">
        <f t="shared" si="43"/>
        <v>52.743017186396834</v>
      </c>
      <c r="W247" s="3">
        <f t="shared" si="44"/>
        <v>75.733398201852197</v>
      </c>
      <c r="X247" s="3">
        <v>100</v>
      </c>
      <c r="AA247" s="1">
        <v>43186</v>
      </c>
      <c r="AB247" s="3">
        <f t="shared" si="45"/>
        <v>57.72123008220472</v>
      </c>
      <c r="AC247" s="3">
        <v>100</v>
      </c>
    </row>
    <row r="248" spans="1:29" x14ac:dyDescent="0.25">
      <c r="A248" s="1">
        <v>43187</v>
      </c>
      <c r="B248" s="2">
        <v>3.1969999999999998E-3</v>
      </c>
      <c r="C248" s="2">
        <v>-8.3540000000000003E-3</v>
      </c>
      <c r="D248" s="2">
        <v>3.4014000000000003E-2</v>
      </c>
      <c r="E248" s="2">
        <v>7.7720000000000003E-3</v>
      </c>
      <c r="F248" s="2">
        <v>8.6359999999999996E-3</v>
      </c>
      <c r="G248" s="2">
        <v>1.4409E-2</v>
      </c>
      <c r="H248" s="2">
        <v>8.1779999999999995E-3</v>
      </c>
      <c r="I248" s="2">
        <v>2.4538000000000001E-2</v>
      </c>
      <c r="J248" s="2">
        <v>2.1583000000000001E-2</v>
      </c>
      <c r="K248" s="2">
        <v>-1.8848E-2</v>
      </c>
      <c r="M248" s="1">
        <v>43187</v>
      </c>
      <c r="N248" s="3">
        <f t="shared" si="35"/>
        <v>112.26391612909669</v>
      </c>
      <c r="O248" s="3">
        <f t="shared" si="36"/>
        <v>119.52311856454928</v>
      </c>
      <c r="P248" s="3">
        <f t="shared" si="37"/>
        <v>66.375504756205416</v>
      </c>
      <c r="Q248" s="3">
        <f t="shared" si="38"/>
        <v>152.54940928523635</v>
      </c>
      <c r="R248" s="3">
        <f t="shared" si="39"/>
        <v>51.818966378266353</v>
      </c>
      <c r="S248" s="3">
        <f t="shared" si="40"/>
        <v>31.590761711870535</v>
      </c>
      <c r="T248" s="3">
        <f t="shared" si="41"/>
        <v>123.23358690688652</v>
      </c>
      <c r="U248" s="3">
        <f t="shared" si="42"/>
        <v>103.95265450534053</v>
      </c>
      <c r="V248" s="3">
        <f t="shared" si="43"/>
        <v>53.881369726330831</v>
      </c>
      <c r="W248" s="3">
        <f t="shared" si="44"/>
        <v>74.305975112543692</v>
      </c>
      <c r="X248" s="3">
        <v>100</v>
      </c>
      <c r="AA248" s="1">
        <v>43187</v>
      </c>
      <c r="AB248" s="3">
        <f t="shared" si="45"/>
        <v>56.633300337615324</v>
      </c>
      <c r="AC248" s="3">
        <v>100</v>
      </c>
    </row>
    <row r="249" spans="1:29" x14ac:dyDescent="0.25">
      <c r="A249" s="1">
        <v>43188</v>
      </c>
      <c r="B249" s="2">
        <v>7.8250000000000004E-3</v>
      </c>
      <c r="C249" s="2">
        <v>1.6452000000000001E-2</v>
      </c>
      <c r="D249" s="2">
        <v>5.5921000000000005E-2</v>
      </c>
      <c r="E249" s="2">
        <v>0</v>
      </c>
      <c r="F249" s="2">
        <v>1.7122999999999999E-2</v>
      </c>
      <c r="G249" s="2">
        <v>2.8409E-2</v>
      </c>
      <c r="H249" s="2">
        <v>8.9589999999999999E-3</v>
      </c>
      <c r="I249" s="2">
        <v>1.6543000000000002E-2</v>
      </c>
      <c r="J249" s="2">
        <v>2.934E-3</v>
      </c>
      <c r="K249" s="2">
        <v>-1.601E-3</v>
      </c>
      <c r="M249" s="1">
        <v>43188</v>
      </c>
      <c r="N249" s="3">
        <f t="shared" si="35"/>
        <v>113.14238127280686</v>
      </c>
      <c r="O249" s="3">
        <f t="shared" si="36"/>
        <v>121.48951291117324</v>
      </c>
      <c r="P249" s="3">
        <f t="shared" si="37"/>
        <v>70.087289357677193</v>
      </c>
      <c r="Q249" s="3">
        <f t="shared" si="38"/>
        <v>152.54940928523635</v>
      </c>
      <c r="R249" s="3">
        <f t="shared" si="39"/>
        <v>52.706262539561408</v>
      </c>
      <c r="S249" s="3">
        <f t="shared" si="40"/>
        <v>32.488223661343063</v>
      </c>
      <c r="T249" s="3">
        <f t="shared" si="41"/>
        <v>124.3376366119853</v>
      </c>
      <c r="U249" s="3">
        <f t="shared" si="42"/>
        <v>105.67234326882237</v>
      </c>
      <c r="V249" s="3">
        <f t="shared" si="43"/>
        <v>54.039457665107882</v>
      </c>
      <c r="W249" s="3">
        <f t="shared" si="44"/>
        <v>74.187011246388508</v>
      </c>
      <c r="X249" s="3">
        <v>100</v>
      </c>
      <c r="AA249" s="1">
        <v>43188</v>
      </c>
      <c r="AB249" s="3">
        <f t="shared" si="45"/>
        <v>56.542630423774803</v>
      </c>
      <c r="AC249" s="3">
        <v>100</v>
      </c>
    </row>
    <row r="250" spans="1:29" x14ac:dyDescent="0.25">
      <c r="A250" s="1">
        <v>43192</v>
      </c>
      <c r="B250" s="2">
        <v>-3.3703999999999998E-2</v>
      </c>
      <c r="C250" s="2">
        <v>-2.7366000000000001E-2</v>
      </c>
      <c r="D250" s="2">
        <v>-4.3614E-2</v>
      </c>
      <c r="E250" s="2">
        <v>-3.8559999999999997E-2</v>
      </c>
      <c r="F250" s="2">
        <v>-4.5454999999999995E-2</v>
      </c>
      <c r="G250" s="2">
        <v>-4.6961000000000003E-2</v>
      </c>
      <c r="H250" s="2">
        <v>-2.7477999999999999E-2</v>
      </c>
      <c r="I250" s="2">
        <v>-3.9592000000000002E-2</v>
      </c>
      <c r="J250" s="2">
        <v>-1.8724000000000001E-2</v>
      </c>
      <c r="K250" s="2">
        <v>-3.741E-3</v>
      </c>
      <c r="M250" s="1">
        <v>43192</v>
      </c>
      <c r="N250" s="3">
        <f t="shared" si="35"/>
        <v>109.32903045438817</v>
      </c>
      <c r="O250" s="3">
        <f t="shared" si="36"/>
        <v>118.16483090084607</v>
      </c>
      <c r="P250" s="3">
        <f t="shared" si="37"/>
        <v>67.030502319631452</v>
      </c>
      <c r="Q250" s="3">
        <f t="shared" si="38"/>
        <v>146.66710406319763</v>
      </c>
      <c r="R250" s="3">
        <f t="shared" si="39"/>
        <v>50.310499375825643</v>
      </c>
      <c r="S250" s="3">
        <f t="shared" si="40"/>
        <v>30.962544189982729</v>
      </c>
      <c r="T250" s="3">
        <f t="shared" si="41"/>
        <v>120.92108703316117</v>
      </c>
      <c r="U250" s="3">
        <f t="shared" si="42"/>
        <v>101.48856385412316</v>
      </c>
      <c r="V250" s="3">
        <f t="shared" si="43"/>
        <v>53.027622859786405</v>
      </c>
      <c r="W250" s="3">
        <f t="shared" si="44"/>
        <v>73.909477637315774</v>
      </c>
      <c r="X250" s="3">
        <v>100</v>
      </c>
      <c r="AA250" s="1">
        <v>43192</v>
      </c>
      <c r="AB250" s="3">
        <f t="shared" si="45"/>
        <v>56.331104443359465</v>
      </c>
      <c r="AC250" s="3">
        <v>100</v>
      </c>
    </row>
    <row r="251" spans="1:29" x14ac:dyDescent="0.25">
      <c r="A251" s="1">
        <v>43193</v>
      </c>
      <c r="B251" s="2">
        <v>6.9840000000000006E-3</v>
      </c>
      <c r="C251" s="2">
        <v>1.0443000000000001E-2</v>
      </c>
      <c r="D251" s="2">
        <v>2.9315999999999998E-2</v>
      </c>
      <c r="E251" s="2">
        <v>1.3368999999999999E-2</v>
      </c>
      <c r="F251" s="2">
        <v>8.8179999999999994E-3</v>
      </c>
      <c r="G251" s="2">
        <v>4.0579999999999998E-2</v>
      </c>
      <c r="H251" s="2">
        <v>2.1838000000000003E-2</v>
      </c>
      <c r="I251" s="2">
        <v>2.1497000000000002E-2</v>
      </c>
      <c r="J251" s="2">
        <v>1.0732999999999999E-2</v>
      </c>
      <c r="K251" s="2">
        <v>2.3069000000000003E-2</v>
      </c>
      <c r="M251" s="1">
        <v>43193</v>
      </c>
      <c r="N251" s="3">
        <f t="shared" si="35"/>
        <v>110.09258440308163</v>
      </c>
      <c r="O251" s="3">
        <f t="shared" si="36"/>
        <v>119.39882622994361</v>
      </c>
      <c r="P251" s="3">
        <f t="shared" si="37"/>
        <v>68.995568525633757</v>
      </c>
      <c r="Q251" s="3">
        <f t="shared" si="38"/>
        <v>148.62789657741851</v>
      </c>
      <c r="R251" s="3">
        <f t="shared" si="39"/>
        <v>50.754137359321675</v>
      </c>
      <c r="S251" s="3">
        <f t="shared" si="40"/>
        <v>32.219004233212232</v>
      </c>
      <c r="T251" s="3">
        <f t="shared" si="41"/>
        <v>123.56176173179135</v>
      </c>
      <c r="U251" s="3">
        <f t="shared" si="42"/>
        <v>103.67026351129525</v>
      </c>
      <c r="V251" s="3">
        <f t="shared" si="43"/>
        <v>53.596768335940496</v>
      </c>
      <c r="W251" s="3">
        <f t="shared" si="44"/>
        <v>75.614495376931018</v>
      </c>
      <c r="X251" s="3">
        <v>100</v>
      </c>
      <c r="AA251" s="1">
        <v>43193</v>
      </c>
      <c r="AB251" s="3">
        <f t="shared" si="45"/>
        <v>57.630606691763326</v>
      </c>
      <c r="AC251" s="3">
        <v>100</v>
      </c>
    </row>
    <row r="252" spans="1:29" x14ac:dyDescent="0.25">
      <c r="A252" s="1">
        <v>43194</v>
      </c>
      <c r="B252" s="2">
        <v>2.4034E-2</v>
      </c>
      <c r="C252" s="2">
        <v>1.4678999999999999E-2</v>
      </c>
      <c r="D252" s="2">
        <v>-2.2151999999999998E-2</v>
      </c>
      <c r="E252" s="2">
        <v>4.2215999999999997E-2</v>
      </c>
      <c r="F252" s="2">
        <v>-2.6223999999999997E-2</v>
      </c>
      <c r="G252" s="2">
        <v>2.5070000000000002E-2</v>
      </c>
      <c r="H252" s="2">
        <v>6.8820000000000001E-3</v>
      </c>
      <c r="I252" s="2">
        <v>1.0150999999999999E-2</v>
      </c>
      <c r="J252" s="2">
        <v>1.7108999999999999E-2</v>
      </c>
      <c r="K252" s="2">
        <v>2.0451E-2</v>
      </c>
      <c r="M252" s="1">
        <v>43194</v>
      </c>
      <c r="N252" s="3">
        <f t="shared" si="35"/>
        <v>112.73854957662529</v>
      </c>
      <c r="O252" s="3">
        <f t="shared" si="36"/>
        <v>121.15148160017296</v>
      </c>
      <c r="P252" s="3">
        <f t="shared" si="37"/>
        <v>67.467178691653928</v>
      </c>
      <c r="Q252" s="3">
        <f t="shared" si="38"/>
        <v>154.90237185933083</v>
      </c>
      <c r="R252" s="3">
        <f t="shared" si="39"/>
        <v>49.423160861210825</v>
      </c>
      <c r="S252" s="3">
        <f t="shared" si="40"/>
        <v>33.026734669338857</v>
      </c>
      <c r="T252" s="3">
        <f t="shared" si="41"/>
        <v>124.41211377602954</v>
      </c>
      <c r="U252" s="3">
        <f t="shared" si="42"/>
        <v>104.72262035619841</v>
      </c>
      <c r="V252" s="3">
        <f t="shared" si="43"/>
        <v>54.513755445400101</v>
      </c>
      <c r="W252" s="3">
        <f t="shared" si="44"/>
        <v>77.160887421884638</v>
      </c>
      <c r="X252" s="3">
        <v>100</v>
      </c>
      <c r="AA252" s="1">
        <v>43194</v>
      </c>
      <c r="AB252" s="3">
        <f t="shared" si="45"/>
        <v>58.809210229216575</v>
      </c>
      <c r="AC252" s="3">
        <v>100</v>
      </c>
    </row>
    <row r="253" spans="1:29" x14ac:dyDescent="0.25">
      <c r="A253" s="1">
        <v>43195</v>
      </c>
      <c r="B253" s="2">
        <v>-9.8989999999999998E-3</v>
      </c>
      <c r="C253" s="2">
        <v>4.9059999999999998E-3</v>
      </c>
      <c r="D253" s="2">
        <v>-6.4720000000000003E-3</v>
      </c>
      <c r="E253" s="2">
        <v>-1.2658000000000001E-2</v>
      </c>
      <c r="F253" s="2">
        <v>2.6929999999999999E-2</v>
      </c>
      <c r="G253" s="2">
        <v>8.8319999999999996E-3</v>
      </c>
      <c r="H253" s="2">
        <v>3.9569999999999996E-3</v>
      </c>
      <c r="I253" s="2">
        <v>-8.5780000000000006E-3</v>
      </c>
      <c r="J253" s="2">
        <v>-1.16E-3</v>
      </c>
      <c r="K253" s="2">
        <v>-2.5179999999999998E-2</v>
      </c>
      <c r="M253" s="1">
        <v>43195</v>
      </c>
      <c r="N253" s="3">
        <f t="shared" si="35"/>
        <v>111.62255067436628</v>
      </c>
      <c r="O253" s="3">
        <f t="shared" si="36"/>
        <v>121.74585076890341</v>
      </c>
      <c r="P253" s="3">
        <f t="shared" si="37"/>
        <v>67.030531111161537</v>
      </c>
      <c r="Q253" s="3">
        <f t="shared" si="38"/>
        <v>152.94161763633542</v>
      </c>
      <c r="R253" s="3">
        <f t="shared" si="39"/>
        <v>50.754126583203224</v>
      </c>
      <c r="S253" s="3">
        <f t="shared" si="40"/>
        <v>33.318426789938457</v>
      </c>
      <c r="T253" s="3">
        <f t="shared" si="41"/>
        <v>124.90441251024129</v>
      </c>
      <c r="U253" s="3">
        <f t="shared" si="42"/>
        <v>103.82430971878294</v>
      </c>
      <c r="V253" s="3">
        <f t="shared" si="43"/>
        <v>54.450519489083433</v>
      </c>
      <c r="W253" s="3">
        <f t="shared" si="44"/>
        <v>75.21797627660159</v>
      </c>
      <c r="X253" s="3">
        <v>100</v>
      </c>
      <c r="AA253" s="1">
        <v>43195</v>
      </c>
      <c r="AB253" s="3">
        <f t="shared" si="45"/>
        <v>57.3283943156449</v>
      </c>
      <c r="AC253" s="3">
        <v>100</v>
      </c>
    </row>
    <row r="254" spans="1:29" x14ac:dyDescent="0.25">
      <c r="A254" s="1">
        <v>43196</v>
      </c>
      <c r="B254" s="2">
        <v>-2.6815000000000002E-2</v>
      </c>
      <c r="C254" s="2">
        <v>-2.2810999999999998E-2</v>
      </c>
      <c r="D254" s="2">
        <v>1.3028999999999999E-2</v>
      </c>
      <c r="E254" s="2">
        <v>-2.8205000000000001E-2</v>
      </c>
      <c r="F254" s="2">
        <v>-4.0209999999999996E-2</v>
      </c>
      <c r="G254" s="2">
        <v>-2.4916000000000001E-2</v>
      </c>
      <c r="H254" s="2">
        <v>-2.0663999999999998E-2</v>
      </c>
      <c r="I254" s="2">
        <v>-2.2991000000000001E-2</v>
      </c>
      <c r="J254" s="2">
        <v>-1.9743999999999998E-2</v>
      </c>
      <c r="K254" s="2">
        <v>-3.0575000000000001E-2</v>
      </c>
      <c r="M254" s="1">
        <v>43196</v>
      </c>
      <c r="N254" s="3">
        <f t="shared" si="35"/>
        <v>108.62939197803314</v>
      </c>
      <c r="O254" s="3">
        <f t="shared" si="36"/>
        <v>118.96870616701395</v>
      </c>
      <c r="P254" s="3">
        <f t="shared" si="37"/>
        <v>67.903871901008856</v>
      </c>
      <c r="Q254" s="3">
        <f t="shared" si="38"/>
        <v>148.62789931090256</v>
      </c>
      <c r="R254" s="3">
        <f t="shared" si="39"/>
        <v>48.713303153292621</v>
      </c>
      <c r="S254" s="3">
        <f t="shared" si="40"/>
        <v>32.488264868040346</v>
      </c>
      <c r="T254" s="3">
        <f t="shared" si="41"/>
        <v>122.32338773012965</v>
      </c>
      <c r="U254" s="3">
        <f t="shared" si="42"/>
        <v>101.43728501403841</v>
      </c>
      <c r="V254" s="3">
        <f t="shared" si="43"/>
        <v>53.375448432290973</v>
      </c>
      <c r="W254" s="3">
        <f t="shared" si="44"/>
        <v>72.918186651944495</v>
      </c>
      <c r="X254" s="3">
        <v>100</v>
      </c>
      <c r="AA254" s="1">
        <v>43196</v>
      </c>
      <c r="AB254" s="3">
        <f t="shared" si="45"/>
        <v>55.575578659444055</v>
      </c>
      <c r="AC254" s="3">
        <v>100</v>
      </c>
    </row>
    <row r="255" spans="1:29" x14ac:dyDescent="0.25">
      <c r="A255" s="1">
        <v>43199</v>
      </c>
      <c r="B255" s="2">
        <v>1.3361000000000001E-2</v>
      </c>
      <c r="C255" s="2">
        <v>5.1080000000000006E-3</v>
      </c>
      <c r="D255" s="2">
        <v>-1.9293000000000001E-2</v>
      </c>
      <c r="E255" s="2">
        <v>-1.847E-2</v>
      </c>
      <c r="F255" s="2">
        <v>3.643E-3</v>
      </c>
      <c r="G255" s="2">
        <v>6.2150000000000009E-3</v>
      </c>
      <c r="H255" s="2">
        <v>1.0976999999999999E-2</v>
      </c>
      <c r="I255" s="2">
        <v>8.3499999999999998E-3</v>
      </c>
      <c r="J255" s="2">
        <v>1.481E-2</v>
      </c>
      <c r="K255" s="2">
        <v>-1.8488000000000001E-2</v>
      </c>
      <c r="M255" s="1">
        <v>43199</v>
      </c>
      <c r="N255" s="3">
        <f t="shared" si="35"/>
        <v>110.08078928425164</v>
      </c>
      <c r="O255" s="3">
        <f t="shared" si="36"/>
        <v>119.57639831811504</v>
      </c>
      <c r="P255" s="3">
        <f t="shared" si="37"/>
        <v>66.593802500422697</v>
      </c>
      <c r="Q255" s="3">
        <f t="shared" si="38"/>
        <v>145.88274201063018</v>
      </c>
      <c r="R255" s="3">
        <f t="shared" si="39"/>
        <v>48.890765716680072</v>
      </c>
      <c r="S255" s="3">
        <f t="shared" si="40"/>
        <v>32.690179434195223</v>
      </c>
      <c r="T255" s="3">
        <f t="shared" si="41"/>
        <v>123.66613155724329</v>
      </c>
      <c r="U255" s="3">
        <f t="shared" si="42"/>
        <v>102.28428634390563</v>
      </c>
      <c r="V255" s="3">
        <f t="shared" si="43"/>
        <v>54.1659388235732</v>
      </c>
      <c r="W255" s="3">
        <f t="shared" si="44"/>
        <v>71.570075217123346</v>
      </c>
      <c r="X255" s="3">
        <v>100</v>
      </c>
      <c r="AA255" s="1">
        <v>43199</v>
      </c>
      <c r="AB255" s="3">
        <f t="shared" si="45"/>
        <v>54.548097361188255</v>
      </c>
      <c r="AC255" s="3">
        <v>100</v>
      </c>
    </row>
    <row r="256" spans="1:29" x14ac:dyDescent="0.25">
      <c r="A256" s="1">
        <v>43200</v>
      </c>
      <c r="B256" s="2">
        <v>2.6436000000000001E-2</v>
      </c>
      <c r="C256" s="2">
        <v>2.0712000000000001E-2</v>
      </c>
      <c r="D256" s="2">
        <v>6.5574000000000007E-2</v>
      </c>
      <c r="E256" s="2">
        <v>0</v>
      </c>
      <c r="F256" s="2">
        <v>3.0853000000000002E-2</v>
      </c>
      <c r="G256" s="2">
        <v>3.0884999999999999E-2</v>
      </c>
      <c r="H256" s="2">
        <v>1.3391E-2</v>
      </c>
      <c r="I256" s="2">
        <v>4.1907E-2</v>
      </c>
      <c r="J256" s="2">
        <v>4.3783000000000002E-2</v>
      </c>
      <c r="K256" s="2">
        <v>1.9945000000000001E-2</v>
      </c>
      <c r="M256" s="1">
        <v>43200</v>
      </c>
      <c r="N256" s="3">
        <f t="shared" si="35"/>
        <v>112.9908850297701</v>
      </c>
      <c r="O256" s="3">
        <f t="shared" si="36"/>
        <v>122.05306468007984</v>
      </c>
      <c r="P256" s="3">
        <f t="shared" si="37"/>
        <v>70.960624505585415</v>
      </c>
      <c r="Q256" s="3">
        <f t="shared" si="38"/>
        <v>145.88274201063018</v>
      </c>
      <c r="R256" s="3">
        <f t="shared" si="39"/>
        <v>50.3991925113368</v>
      </c>
      <c r="S256" s="3">
        <f t="shared" si="40"/>
        <v>33.699815626020346</v>
      </c>
      <c r="T256" s="3">
        <f t="shared" si="41"/>
        <v>125.32214472492633</v>
      </c>
      <c r="U256" s="3">
        <f t="shared" si="42"/>
        <v>106.57071393171968</v>
      </c>
      <c r="V256" s="3">
        <f t="shared" si="43"/>
        <v>56.537486123085699</v>
      </c>
      <c r="W256" s="3">
        <f t="shared" si="44"/>
        <v>72.997540367328881</v>
      </c>
      <c r="X256" s="3">
        <v>100</v>
      </c>
      <c r="AA256" s="1">
        <v>43200</v>
      </c>
      <c r="AB256" s="3">
        <f t="shared" si="45"/>
        <v>55.636059163057162</v>
      </c>
      <c r="AC256" s="3">
        <v>100</v>
      </c>
    </row>
    <row r="257" spans="1:29" x14ac:dyDescent="0.25">
      <c r="A257" s="1">
        <v>43201</v>
      </c>
      <c r="B257" s="2">
        <v>-3.4989999999999999E-3</v>
      </c>
      <c r="C257" s="2">
        <v>-3.5620000000000001E-3</v>
      </c>
      <c r="D257" s="2">
        <v>-3.0769999999999999E-3</v>
      </c>
      <c r="E257" s="2">
        <v>-8.0649999999999993E-3</v>
      </c>
      <c r="F257" s="2">
        <v>5.2820000000000002E-3</v>
      </c>
      <c r="G257" s="2">
        <v>-7.9890000000000013E-3</v>
      </c>
      <c r="H257" s="2">
        <v>-2.4524000000000001E-2</v>
      </c>
      <c r="I257" s="2">
        <v>-2.7216000000000001E-2</v>
      </c>
      <c r="J257" s="2">
        <v>6.1519999999999995E-3</v>
      </c>
      <c r="K257" s="2">
        <v>-9.2339999999999992E-3</v>
      </c>
      <c r="M257" s="1">
        <v>43201</v>
      </c>
      <c r="N257" s="3">
        <f t="shared" si="35"/>
        <v>112.59552992305093</v>
      </c>
      <c r="O257" s="3">
        <f t="shared" si="36"/>
        <v>121.6183116636894</v>
      </c>
      <c r="P257" s="3">
        <f t="shared" si="37"/>
        <v>70.742278663981722</v>
      </c>
      <c r="Q257" s="3">
        <f t="shared" si="38"/>
        <v>144.70619769631446</v>
      </c>
      <c r="R257" s="3">
        <f t="shared" si="39"/>
        <v>50.665401046181678</v>
      </c>
      <c r="S257" s="3">
        <f t="shared" si="40"/>
        <v>33.430587798984071</v>
      </c>
      <c r="T257" s="3">
        <f t="shared" si="41"/>
        <v>122.24874444769225</v>
      </c>
      <c r="U257" s="3">
        <f t="shared" si="42"/>
        <v>103.67028538135399</v>
      </c>
      <c r="V257" s="3">
        <f t="shared" si="43"/>
        <v>56.885304737714918</v>
      </c>
      <c r="W257" s="3">
        <f t="shared" si="44"/>
        <v>72.323481079576965</v>
      </c>
      <c r="X257" s="3">
        <v>100</v>
      </c>
      <c r="AA257" s="1">
        <v>43201</v>
      </c>
      <c r="AB257" s="3">
        <f t="shared" si="45"/>
        <v>55.122315792745496</v>
      </c>
      <c r="AC257" s="3">
        <v>100</v>
      </c>
    </row>
    <row r="258" spans="1:29" x14ac:dyDescent="0.25">
      <c r="A258" s="1">
        <v>43202</v>
      </c>
      <c r="B258" s="2">
        <v>1.1361000000000001E-2</v>
      </c>
      <c r="C258" s="2">
        <v>1.0086999999999999E-2</v>
      </c>
      <c r="D258" s="2">
        <v>1.5432E-2</v>
      </c>
      <c r="E258" s="2">
        <v>-8.1300000000000001E-3</v>
      </c>
      <c r="F258" s="2">
        <v>-1.5762000000000002E-2</v>
      </c>
      <c r="G258" s="2">
        <v>-6.7784999999999998E-2</v>
      </c>
      <c r="H258" s="2">
        <v>-1.3180000000000001E-2</v>
      </c>
      <c r="I258" s="2">
        <v>2.154E-2</v>
      </c>
      <c r="J258" s="2">
        <v>1.0561000000000001E-2</v>
      </c>
      <c r="K258" s="2">
        <v>-1.096E-3</v>
      </c>
      <c r="M258" s="1">
        <v>43202</v>
      </c>
      <c r="N258" s="3">
        <f t="shared" si="35"/>
        <v>113.87472773850671</v>
      </c>
      <c r="O258" s="3">
        <f t="shared" si="36"/>
        <v>122.84507557344102</v>
      </c>
      <c r="P258" s="3">
        <f t="shared" si="37"/>
        <v>71.833973508324277</v>
      </c>
      <c r="Q258" s="3">
        <f t="shared" si="38"/>
        <v>143.52973630904344</v>
      </c>
      <c r="R258" s="3">
        <f t="shared" si="39"/>
        <v>49.86681299489176</v>
      </c>
      <c r="S258" s="3">
        <f t="shared" si="40"/>
        <v>31.164495405029935</v>
      </c>
      <c r="T258" s="3">
        <f t="shared" si="41"/>
        <v>120.63750599587166</v>
      </c>
      <c r="U258" s="3">
        <f t="shared" si="42"/>
        <v>105.90334332846835</v>
      </c>
      <c r="V258" s="3">
        <f t="shared" si="43"/>
        <v>57.486070441049925</v>
      </c>
      <c r="W258" s="3">
        <f t="shared" si="44"/>
        <v>72.244214544313749</v>
      </c>
      <c r="X258" s="3">
        <v>100</v>
      </c>
      <c r="AA258" s="1">
        <v>43202</v>
      </c>
      <c r="AB258" s="3">
        <f t="shared" si="45"/>
        <v>55.061901734636649</v>
      </c>
      <c r="AC258" s="3">
        <v>100</v>
      </c>
    </row>
    <row r="259" spans="1:29" x14ac:dyDescent="0.25">
      <c r="A259" s="1">
        <v>43203</v>
      </c>
      <c r="B259" s="2">
        <v>-5.6379999999999998E-3</v>
      </c>
      <c r="C259" s="2">
        <v>-4.7029999999999997E-3</v>
      </c>
      <c r="D259" s="2">
        <v>0</v>
      </c>
      <c r="E259" s="2">
        <v>2.7320000000000001E-3</v>
      </c>
      <c r="F259" s="2">
        <v>-2.4910999999999999E-2</v>
      </c>
      <c r="G259" s="2">
        <v>-7.1989999999999997E-3</v>
      </c>
      <c r="H259" s="2">
        <v>-1.1130000000000001E-3</v>
      </c>
      <c r="I259" s="2">
        <v>-1.5510999999999999E-2</v>
      </c>
      <c r="J259" s="2">
        <v>-7.1509999999999994E-3</v>
      </c>
      <c r="K259" s="2">
        <v>1.1526000000000002E-2</v>
      </c>
      <c r="M259" s="1">
        <v>43203</v>
      </c>
      <c r="N259" s="3">
        <f t="shared" si="35"/>
        <v>113.23270202351701</v>
      </c>
      <c r="O259" s="3">
        <f t="shared" si="36"/>
        <v>122.26733518301913</v>
      </c>
      <c r="P259" s="3">
        <f t="shared" si="37"/>
        <v>71.833973508324277</v>
      </c>
      <c r="Q259" s="3">
        <f t="shared" si="38"/>
        <v>143.92185954863973</v>
      </c>
      <c r="R259" s="3">
        <f t="shared" si="39"/>
        <v>48.62458081637601</v>
      </c>
      <c r="S259" s="3">
        <f t="shared" si="40"/>
        <v>30.940142202609128</v>
      </c>
      <c r="T259" s="3">
        <f t="shared" si="41"/>
        <v>120.50323645169826</v>
      </c>
      <c r="U259" s="3">
        <f t="shared" si="42"/>
        <v>104.26067657010047</v>
      </c>
      <c r="V259" s="3">
        <f t="shared" si="43"/>
        <v>57.074987551325975</v>
      </c>
      <c r="W259" s="3">
        <f t="shared" si="44"/>
        <v>73.076901361151499</v>
      </c>
      <c r="X259" s="3">
        <v>100</v>
      </c>
      <c r="AA259" s="1">
        <v>43203</v>
      </c>
      <c r="AB259" s="3">
        <f t="shared" si="45"/>
        <v>55.696545214030067</v>
      </c>
      <c r="AC259" s="3">
        <v>100</v>
      </c>
    </row>
    <row r="260" spans="1:29" x14ac:dyDescent="0.25">
      <c r="A260" s="1">
        <v>43206</v>
      </c>
      <c r="B260" s="2">
        <v>-1.8370000000000001E-3</v>
      </c>
      <c r="C260" s="2">
        <v>6.9840000000000006E-3</v>
      </c>
      <c r="D260" s="2">
        <v>2.7355999999999998E-2</v>
      </c>
      <c r="E260" s="2">
        <v>3.5421999999999995E-2</v>
      </c>
      <c r="F260" s="2">
        <v>-3.65E-3</v>
      </c>
      <c r="G260" s="2">
        <v>5.0760000000000007E-3</v>
      </c>
      <c r="H260" s="2">
        <v>8.6670000000000011E-3</v>
      </c>
      <c r="I260" s="2">
        <v>2.4620000000000002E-3</v>
      </c>
      <c r="J260" s="2">
        <v>5.5400000000000002E-4</v>
      </c>
      <c r="K260" s="2">
        <v>1.4107000000000001E-2</v>
      </c>
      <c r="M260" s="1">
        <v>43206</v>
      </c>
      <c r="N260" s="3">
        <f t="shared" si="35"/>
        <v>113.02469354989981</v>
      </c>
      <c r="O260" s="3">
        <f t="shared" si="36"/>
        <v>123.12125025193734</v>
      </c>
      <c r="P260" s="3">
        <f t="shared" si="37"/>
        <v>73.799063687617988</v>
      </c>
      <c r="Q260" s="3">
        <f t="shared" si="38"/>
        <v>149.01985965757166</v>
      </c>
      <c r="R260" s="3">
        <f t="shared" si="39"/>
        <v>48.447101096396239</v>
      </c>
      <c r="S260" s="3">
        <f t="shared" si="40"/>
        <v>31.097194364429573</v>
      </c>
      <c r="T260" s="3">
        <f t="shared" si="41"/>
        <v>121.54763800202512</v>
      </c>
      <c r="U260" s="3">
        <f t="shared" si="42"/>
        <v>104.51736635581605</v>
      </c>
      <c r="V260" s="3">
        <f t="shared" si="43"/>
        <v>57.106607094429407</v>
      </c>
      <c r="W260" s="3">
        <f t="shared" si="44"/>
        <v>74.107797208653267</v>
      </c>
      <c r="X260" s="3">
        <v>100</v>
      </c>
      <c r="AA260" s="1">
        <v>43206</v>
      </c>
      <c r="AB260" s="3">
        <f t="shared" si="45"/>
        <v>56.482256377364394</v>
      </c>
      <c r="AC260" s="3">
        <v>100</v>
      </c>
    </row>
    <row r="261" spans="1:29" x14ac:dyDescent="0.25">
      <c r="A261" s="1">
        <v>43207</v>
      </c>
      <c r="B261" s="2">
        <v>1.8186999999999998E-2</v>
      </c>
      <c r="C261" s="2">
        <v>1.7440999999999998E-2</v>
      </c>
      <c r="D261" s="2">
        <v>5.9170000000000004E-3</v>
      </c>
      <c r="E261" s="2">
        <v>3.6842E-2</v>
      </c>
      <c r="F261" s="2">
        <v>1.8314999999999998E-2</v>
      </c>
      <c r="G261" s="2">
        <v>7.9369999999999996E-3</v>
      </c>
      <c r="H261" s="2">
        <v>1.2397E-2</v>
      </c>
      <c r="I261" s="2">
        <v>6.3849999999999992E-3</v>
      </c>
      <c r="J261" s="2">
        <v>-1.2182E-2</v>
      </c>
      <c r="K261" s="2">
        <v>1.4981E-2</v>
      </c>
      <c r="M261" s="1">
        <v>43207</v>
      </c>
      <c r="N261" s="3">
        <f t="shared" ref="N261:N274" si="46">(N260*(1+B261))</f>
        <v>115.08027365149184</v>
      </c>
      <c r="O261" s="3">
        <f t="shared" ref="O261:O274" si="47">(O260*(1+C261))</f>
        <v>125.26860797758138</v>
      </c>
      <c r="P261" s="3">
        <f t="shared" ref="P261:P274" si="48">(P260*(1+D261))</f>
        <v>74.235732747457618</v>
      </c>
      <c r="Q261" s="3">
        <f t="shared" ref="Q261:Q274" si="49">(Q260*(1+E261))</f>
        <v>154.51004932707593</v>
      </c>
      <c r="R261" s="3">
        <f t="shared" ref="R261:R274" si="50">(R260*(1+F261))</f>
        <v>49.33440975297674</v>
      </c>
      <c r="S261" s="3">
        <f t="shared" ref="S261:S274" si="51">(S260*(1+G261))</f>
        <v>31.344012796100053</v>
      </c>
      <c r="T261" s="3">
        <f t="shared" ref="T261:T274" si="52">(T260*(1+H261))</f>
        <v>123.05446407033622</v>
      </c>
      <c r="U261" s="3">
        <f t="shared" ref="U261:U298" si="53">(U260*(1+I261))</f>
        <v>105.18470973999794</v>
      </c>
      <c r="V261" s="3">
        <f t="shared" ref="V261:V298" si="54">(V260*(1+J261))</f>
        <v>56.410934406805069</v>
      </c>
      <c r="W261" s="3">
        <f t="shared" ref="W261:W298" si="55">(W260*(1+K261))</f>
        <v>75.218006118636097</v>
      </c>
      <c r="X261" s="3">
        <v>100</v>
      </c>
      <c r="AA261" s="1">
        <v>43207</v>
      </c>
      <c r="AB261" s="3">
        <f t="shared" si="45"/>
        <v>57.328417060153683</v>
      </c>
      <c r="AC261" s="3">
        <v>100</v>
      </c>
    </row>
    <row r="262" spans="1:29" x14ac:dyDescent="0.25">
      <c r="A262" s="1">
        <v>43208</v>
      </c>
      <c r="B262" s="2">
        <v>5.5689999999999993E-3</v>
      </c>
      <c r="C262" s="2">
        <v>1.9420000000000001E-3</v>
      </c>
      <c r="D262" s="2">
        <v>2.6471000000000001E-2</v>
      </c>
      <c r="E262" s="2">
        <v>2.5381000000000001E-2</v>
      </c>
      <c r="F262" s="2">
        <v>3.2374E-2</v>
      </c>
      <c r="G262" s="2">
        <v>1.4319999999999999E-3</v>
      </c>
      <c r="H262" s="2">
        <v>3.516E-3</v>
      </c>
      <c r="I262" s="2">
        <v>-5.8570000000000002E-3</v>
      </c>
      <c r="J262" s="2">
        <v>4.4840000000000001E-3</v>
      </c>
      <c r="K262" s="2">
        <v>1.8977000000000001E-2</v>
      </c>
      <c r="M262" s="1">
        <v>43208</v>
      </c>
      <c r="N262" s="3">
        <f t="shared" si="46"/>
        <v>115.72115569545699</v>
      </c>
      <c r="O262" s="3">
        <f t="shared" si="47"/>
        <v>125.51187961427387</v>
      </c>
      <c r="P262" s="3">
        <f t="shared" si="48"/>
        <v>76.200826829015568</v>
      </c>
      <c r="Q262" s="3">
        <f t="shared" si="49"/>
        <v>158.43166888904645</v>
      </c>
      <c r="R262" s="3">
        <f t="shared" si="50"/>
        <v>50.931561934319603</v>
      </c>
      <c r="S262" s="3">
        <f t="shared" si="51"/>
        <v>31.388897422424073</v>
      </c>
      <c r="T262" s="3">
        <f t="shared" si="52"/>
        <v>123.48712356600754</v>
      </c>
      <c r="U262" s="3">
        <f t="shared" si="53"/>
        <v>104.56864289505077</v>
      </c>
      <c r="V262" s="3">
        <f t="shared" si="54"/>
        <v>56.663881036685176</v>
      </c>
      <c r="W262" s="3">
        <f t="shared" si="55"/>
        <v>76.645418220749463</v>
      </c>
      <c r="X262" s="3">
        <v>100</v>
      </c>
      <c r="AA262" s="1">
        <v>43208</v>
      </c>
      <c r="AB262" s="3">
        <f t="shared" si="45"/>
        <v>58.416338430704222</v>
      </c>
      <c r="AC262" s="3">
        <v>100</v>
      </c>
    </row>
    <row r="263" spans="1:29" x14ac:dyDescent="0.25">
      <c r="A263" s="1">
        <v>43209</v>
      </c>
      <c r="B263" s="2">
        <v>-1.4172000000000001E-2</v>
      </c>
      <c r="C263" s="2">
        <v>-7.8300000000000002E-3</v>
      </c>
      <c r="D263" s="2">
        <v>-4.5845000000000004E-2</v>
      </c>
      <c r="E263" s="2">
        <v>0</v>
      </c>
      <c r="F263" s="2">
        <v>-1.9164E-2</v>
      </c>
      <c r="G263" s="2">
        <v>3.5739999999999999E-3</v>
      </c>
      <c r="H263" s="2">
        <v>-4.8300000000000003E-4</v>
      </c>
      <c r="I263" s="2">
        <v>1.7180000000000001E-3</v>
      </c>
      <c r="J263" s="2">
        <v>-1.1719E-2</v>
      </c>
      <c r="K263" s="2">
        <v>2.5869999999999999E-3</v>
      </c>
      <c r="M263" s="1">
        <v>43209</v>
      </c>
      <c r="N263" s="3">
        <f t="shared" si="46"/>
        <v>114.08115547694098</v>
      </c>
      <c r="O263" s="3">
        <f t="shared" si="47"/>
        <v>124.5291215968941</v>
      </c>
      <c r="P263" s="3">
        <f t="shared" si="48"/>
        <v>72.707399923039347</v>
      </c>
      <c r="Q263" s="3">
        <f t="shared" si="49"/>
        <v>158.43166888904645</v>
      </c>
      <c r="R263" s="3">
        <f t="shared" si="50"/>
        <v>49.955509481410303</v>
      </c>
      <c r="S263" s="3">
        <f t="shared" si="51"/>
        <v>31.501081341811815</v>
      </c>
      <c r="T263" s="3">
        <f t="shared" si="52"/>
        <v>123.42747928532516</v>
      </c>
      <c r="U263" s="3">
        <f t="shared" si="53"/>
        <v>104.74829182354448</v>
      </c>
      <c r="V263" s="3">
        <f t="shared" si="54"/>
        <v>55.999837014816258</v>
      </c>
      <c r="W263" s="3">
        <f t="shared" si="55"/>
        <v>76.843699917686536</v>
      </c>
      <c r="X263" s="3">
        <v>100</v>
      </c>
      <c r="AA263" s="1">
        <v>43209</v>
      </c>
      <c r="AB263" s="3">
        <f t="shared" si="45"/>
        <v>58.567461498224446</v>
      </c>
      <c r="AC263" s="3">
        <v>100</v>
      </c>
    </row>
    <row r="264" spans="1:29" x14ac:dyDescent="0.25">
      <c r="A264" s="1">
        <v>43210</v>
      </c>
      <c r="B264" s="2">
        <v>-7.26E-3</v>
      </c>
      <c r="C264" s="2">
        <v>-1.2699E-2</v>
      </c>
      <c r="D264" s="2">
        <v>-3.003E-3</v>
      </c>
      <c r="E264" s="2">
        <v>-1.4851000000000001E-2</v>
      </c>
      <c r="F264" s="2">
        <v>-2.1314000000000003E-2</v>
      </c>
      <c r="G264" s="2">
        <v>-1.9942999999999999E-2</v>
      </c>
      <c r="H264" s="2">
        <v>-1.4383999999999999E-2</v>
      </c>
      <c r="I264" s="2">
        <v>-2.2049999999999999E-3</v>
      </c>
      <c r="J264" s="2">
        <v>6.2109999999999995E-3</v>
      </c>
      <c r="K264" s="2">
        <v>1.6511999999999999E-2</v>
      </c>
      <c r="M264" s="1">
        <v>43210</v>
      </c>
      <c r="N264" s="3">
        <f t="shared" si="46"/>
        <v>113.25292628817839</v>
      </c>
      <c r="O264" s="3">
        <f t="shared" si="47"/>
        <v>122.94772628173514</v>
      </c>
      <c r="P264" s="3">
        <f t="shared" si="48"/>
        <v>72.489059601070466</v>
      </c>
      <c r="Q264" s="3">
        <f t="shared" si="49"/>
        <v>156.07880017437523</v>
      </c>
      <c r="R264" s="3">
        <f t="shared" si="50"/>
        <v>48.890757752323523</v>
      </c>
      <c r="S264" s="3">
        <f t="shared" si="51"/>
        <v>30.872855276612061</v>
      </c>
      <c r="T264" s="3">
        <f t="shared" si="52"/>
        <v>121.65209842328505</v>
      </c>
      <c r="U264" s="3">
        <f t="shared" si="53"/>
        <v>104.51732184007356</v>
      </c>
      <c r="V264" s="3">
        <f t="shared" si="54"/>
        <v>56.347652002515282</v>
      </c>
      <c r="W264" s="3">
        <f t="shared" si="55"/>
        <v>78.112543090727385</v>
      </c>
      <c r="X264" s="3">
        <v>100</v>
      </c>
      <c r="AA264" s="1">
        <v>43210</v>
      </c>
      <c r="AB264" s="3">
        <f t="shared" si="45"/>
        <v>59.53452742248313</v>
      </c>
      <c r="AC264" s="3">
        <v>100</v>
      </c>
    </row>
    <row r="265" spans="1:29" x14ac:dyDescent="0.25">
      <c r="A265" s="1">
        <v>43213</v>
      </c>
      <c r="B265" s="2">
        <v>-6.9800000000000005E-4</v>
      </c>
      <c r="C265" s="2">
        <v>-2.4520000000000002E-3</v>
      </c>
      <c r="D265" s="2">
        <v>-4.5180999999999999E-2</v>
      </c>
      <c r="E265" s="2">
        <v>-1.0049999999999998E-2</v>
      </c>
      <c r="F265" s="2">
        <v>1.815E-3</v>
      </c>
      <c r="G265" s="2">
        <v>-5.0145000000000002E-2</v>
      </c>
      <c r="H265" s="2">
        <v>4.5379999999999995E-3</v>
      </c>
      <c r="I265" s="2">
        <v>1.4729999999999999E-3</v>
      </c>
      <c r="J265" s="2">
        <v>1.684E-3</v>
      </c>
      <c r="K265" s="2">
        <v>-0.33756300000000006</v>
      </c>
      <c r="M265" s="1">
        <v>43213</v>
      </c>
      <c r="N265" s="3">
        <f t="shared" si="46"/>
        <v>113.17387574562925</v>
      </c>
      <c r="O265" s="3">
        <f t="shared" si="47"/>
        <v>122.64625845689233</v>
      </c>
      <c r="P265" s="3">
        <f t="shared" si="48"/>
        <v>69.213931399234497</v>
      </c>
      <c r="Q265" s="3">
        <f t="shared" si="49"/>
        <v>154.51020823262277</v>
      </c>
      <c r="R265" s="3">
        <f t="shared" si="50"/>
        <v>48.979494477643989</v>
      </c>
      <c r="S265" s="3">
        <f t="shared" si="51"/>
        <v>29.324735948766349</v>
      </c>
      <c r="T265" s="3">
        <f t="shared" si="52"/>
        <v>122.20415564592992</v>
      </c>
      <c r="U265" s="3">
        <f t="shared" si="53"/>
        <v>104.671275855144</v>
      </c>
      <c r="V265" s="3">
        <f t="shared" si="54"/>
        <v>56.442541448487518</v>
      </c>
      <c r="W265" s="3">
        <f t="shared" si="55"/>
        <v>51.74463870739217</v>
      </c>
      <c r="X265" s="3">
        <v>100</v>
      </c>
      <c r="AA265" s="1">
        <v>43213</v>
      </c>
      <c r="AB265" s="3">
        <f t="shared" si="45"/>
        <v>39.437873742167454</v>
      </c>
      <c r="AC265" s="3">
        <v>100</v>
      </c>
    </row>
    <row r="266" spans="1:29" x14ac:dyDescent="0.25">
      <c r="A266" s="1">
        <v>43214</v>
      </c>
      <c r="B266" s="2">
        <v>-1.3915E-2</v>
      </c>
      <c r="C266" s="2">
        <v>-1.6997999999999999E-2</v>
      </c>
      <c r="D266" s="2">
        <v>6.3090000000000004E-3</v>
      </c>
      <c r="E266" s="2">
        <v>7.6139999999999992E-3</v>
      </c>
      <c r="F266" s="2">
        <v>2.1739000000000001E-2</v>
      </c>
      <c r="G266" s="2">
        <v>2.6013999999999999E-2</v>
      </c>
      <c r="H266" s="2">
        <v>-1.7336000000000001E-2</v>
      </c>
      <c r="I266" s="2">
        <v>-1.2997000000000002E-2</v>
      </c>
      <c r="J266" s="2">
        <v>-1.6246E-2</v>
      </c>
      <c r="K266" s="2">
        <v>1.4558999999999999E-2</v>
      </c>
      <c r="M266" s="1">
        <v>43214</v>
      </c>
      <c r="N266" s="3">
        <f t="shared" si="46"/>
        <v>111.59906126462882</v>
      </c>
      <c r="O266" s="3">
        <f t="shared" si="47"/>
        <v>120.56151735564208</v>
      </c>
      <c r="P266" s="3">
        <f t="shared" si="48"/>
        <v>69.650602092432266</v>
      </c>
      <c r="Q266" s="3">
        <f t="shared" si="49"/>
        <v>155.68664895810596</v>
      </c>
      <c r="R266" s="3">
        <f t="shared" si="50"/>
        <v>50.044259708093492</v>
      </c>
      <c r="S266" s="3">
        <f t="shared" si="51"/>
        <v>30.087589629737558</v>
      </c>
      <c r="T266" s="3">
        <f t="shared" si="52"/>
        <v>120.08562440365208</v>
      </c>
      <c r="U266" s="3">
        <f t="shared" si="53"/>
        <v>103.3108632828547</v>
      </c>
      <c r="V266" s="3">
        <f t="shared" si="54"/>
        <v>55.525575920115394</v>
      </c>
      <c r="W266" s="3">
        <f t="shared" si="55"/>
        <v>52.497988902333091</v>
      </c>
      <c r="X266" s="3">
        <v>100</v>
      </c>
      <c r="AA266" s="1">
        <v>43214</v>
      </c>
      <c r="AB266" s="3">
        <f t="shared" si="45"/>
        <v>40.012049745979667</v>
      </c>
      <c r="AC266" s="3">
        <v>100</v>
      </c>
    </row>
    <row r="267" spans="1:29" x14ac:dyDescent="0.25">
      <c r="A267" s="1">
        <v>43215</v>
      </c>
      <c r="B267" s="2">
        <v>1.9420000000000001E-3</v>
      </c>
      <c r="C267" s="2">
        <v>-5.1499999999999994E-4</v>
      </c>
      <c r="D267" s="2">
        <v>-9.4040000000000009E-3</v>
      </c>
      <c r="E267" s="2">
        <v>-3.0227E-2</v>
      </c>
      <c r="F267" s="2">
        <v>5.3190000000000008E-3</v>
      </c>
      <c r="G267" s="2">
        <v>-4.4740000000000005E-3</v>
      </c>
      <c r="H267" s="2">
        <v>-3.3172E-2</v>
      </c>
      <c r="I267" s="2">
        <v>-3.2547E-2</v>
      </c>
      <c r="J267" s="2">
        <v>-1.6514999999999998E-2</v>
      </c>
      <c r="K267" s="2">
        <v>2.1903000000000002E-2</v>
      </c>
      <c r="M267" s="1">
        <v>43215</v>
      </c>
      <c r="N267" s="3">
        <f t="shared" si="46"/>
        <v>111.81578664160473</v>
      </c>
      <c r="O267" s="3">
        <f t="shared" si="47"/>
        <v>120.49942817420391</v>
      </c>
      <c r="P267" s="3">
        <f t="shared" si="48"/>
        <v>68.995607830355041</v>
      </c>
      <c r="Q267" s="3">
        <f t="shared" si="49"/>
        <v>150.98070862004928</v>
      </c>
      <c r="R267" s="3">
        <f t="shared" si="50"/>
        <v>50.310445125480847</v>
      </c>
      <c r="S267" s="3">
        <f t="shared" si="51"/>
        <v>29.952977753734114</v>
      </c>
      <c r="T267" s="3">
        <f t="shared" si="52"/>
        <v>116.10214407093413</v>
      </c>
      <c r="U267" s="3">
        <f t="shared" si="53"/>
        <v>99.94840461558762</v>
      </c>
      <c r="V267" s="3">
        <f t="shared" si="54"/>
        <v>54.608571033794689</v>
      </c>
      <c r="W267" s="3">
        <f t="shared" si="55"/>
        <v>53.647852353260895</v>
      </c>
      <c r="X267" s="3">
        <v>100</v>
      </c>
      <c r="AA267" s="1">
        <v>43215</v>
      </c>
      <c r="AB267" s="3">
        <f t="shared" si="45"/>
        <v>40.888433671565856</v>
      </c>
      <c r="AC267" s="3">
        <v>100</v>
      </c>
    </row>
    <row r="268" spans="1:29" x14ac:dyDescent="0.25">
      <c r="A268" s="1">
        <v>43216</v>
      </c>
      <c r="B268" s="2">
        <v>1.7499000000000001E-2</v>
      </c>
      <c r="C268" s="2">
        <v>1.6413999999999998E-2</v>
      </c>
      <c r="D268" s="2">
        <v>1.2658000000000001E-2</v>
      </c>
      <c r="E268" s="2">
        <v>-2.0779000000000002E-2</v>
      </c>
      <c r="F268" s="2">
        <v>-1.0582000000000001E-2</v>
      </c>
      <c r="G268" s="2">
        <v>1.2734000000000001E-2</v>
      </c>
      <c r="H268" s="2">
        <v>1.0022999999999999E-2</v>
      </c>
      <c r="I268" s="2">
        <v>1.4381E-2</v>
      </c>
      <c r="J268" s="2">
        <v>2.3161999999999999E-2</v>
      </c>
      <c r="K268" s="2">
        <v>5.1739999999999998E-3</v>
      </c>
      <c r="M268" s="1">
        <v>43216</v>
      </c>
      <c r="N268" s="3">
        <f t="shared" si="46"/>
        <v>113.77245109204617</v>
      </c>
      <c r="O268" s="3">
        <f t="shared" si="47"/>
        <v>122.47730578825529</v>
      </c>
      <c r="P268" s="3">
        <f t="shared" si="48"/>
        <v>69.868954234271683</v>
      </c>
      <c r="Q268" s="3">
        <f t="shared" si="49"/>
        <v>147.84348047563327</v>
      </c>
      <c r="R268" s="3">
        <f t="shared" si="50"/>
        <v>49.778059995163012</v>
      </c>
      <c r="S268" s="3">
        <f t="shared" si="51"/>
        <v>30.334398972450163</v>
      </c>
      <c r="T268" s="3">
        <f t="shared" si="52"/>
        <v>117.2658358609571</v>
      </c>
      <c r="U268" s="3">
        <f t="shared" si="53"/>
        <v>101.38576262236438</v>
      </c>
      <c r="V268" s="3">
        <f t="shared" si="54"/>
        <v>55.873414756079434</v>
      </c>
      <c r="W268" s="3">
        <f t="shared" si="55"/>
        <v>53.925426341336667</v>
      </c>
      <c r="X268" s="3">
        <v>100</v>
      </c>
      <c r="AA268" s="1">
        <v>43216</v>
      </c>
      <c r="AB268" s="3">
        <f t="shared" si="45"/>
        <v>41.099990427382536</v>
      </c>
      <c r="AC268" s="3">
        <v>100</v>
      </c>
    </row>
    <row r="269" spans="1:29" x14ac:dyDescent="0.25">
      <c r="A269" s="1">
        <v>43217</v>
      </c>
      <c r="B269" s="2">
        <v>3.5570000000000003E-3</v>
      </c>
      <c r="C269" s="2">
        <v>2.24E-4</v>
      </c>
      <c r="D269" s="2">
        <v>1.2500000000000001E-2</v>
      </c>
      <c r="E269" s="2">
        <v>7.9579999999999998E-3</v>
      </c>
      <c r="F269" s="2">
        <v>6.9518999999999997E-2</v>
      </c>
      <c r="G269" s="2">
        <v>5.1780000000000003E-3</v>
      </c>
      <c r="H269" s="2">
        <v>1.0178E-2</v>
      </c>
      <c r="I269" s="2">
        <v>-4.0509999999999999E-3</v>
      </c>
      <c r="J269" s="2">
        <v>9.0550000000000005E-3</v>
      </c>
      <c r="K269" s="2">
        <v>6.9117999999999999E-2</v>
      </c>
      <c r="M269" s="1">
        <v>43217</v>
      </c>
      <c r="N269" s="3">
        <f t="shared" si="46"/>
        <v>114.17713970058058</v>
      </c>
      <c r="O269" s="3">
        <f t="shared" si="47"/>
        <v>122.50474070475187</v>
      </c>
      <c r="P269" s="3">
        <f t="shared" si="48"/>
        <v>70.742316162200083</v>
      </c>
      <c r="Q269" s="3">
        <f t="shared" si="49"/>
        <v>149.02001889325834</v>
      </c>
      <c r="R269" s="3">
        <f t="shared" si="50"/>
        <v>53.238580947966753</v>
      </c>
      <c r="S269" s="3">
        <f t="shared" si="51"/>
        <v>30.491470490329508</v>
      </c>
      <c r="T269" s="3">
        <f t="shared" si="52"/>
        <v>118.45936753834992</v>
      </c>
      <c r="U269" s="3">
        <f t="shared" si="53"/>
        <v>100.97504889798118</v>
      </c>
      <c r="V269" s="3">
        <f t="shared" si="54"/>
        <v>56.379348526695736</v>
      </c>
      <c r="W269" s="3">
        <f t="shared" si="55"/>
        <v>57.652643959197178</v>
      </c>
      <c r="X269" s="3">
        <v>100</v>
      </c>
      <c r="AA269" s="1">
        <v>43217</v>
      </c>
      <c r="AB269" s="3">
        <f t="shared" si="45"/>
        <v>43.940739565742362</v>
      </c>
      <c r="AC269" s="3">
        <v>100</v>
      </c>
    </row>
    <row r="270" spans="1:29" x14ac:dyDescent="0.25">
      <c r="A270" s="1">
        <v>43220</v>
      </c>
      <c r="B270" s="2">
        <v>-1.787E-2</v>
      </c>
      <c r="C270" s="2">
        <v>-7.4960000000000001E-3</v>
      </c>
      <c r="D270" s="2">
        <v>-3.7037E-2</v>
      </c>
      <c r="E270" s="2">
        <v>-1.0526000000000001E-2</v>
      </c>
      <c r="F270" s="2">
        <v>-4.4999999999999998E-2</v>
      </c>
      <c r="G270" s="2">
        <v>-4.3414000000000001E-2</v>
      </c>
      <c r="H270" s="2">
        <v>-1.5869000000000001E-2</v>
      </c>
      <c r="I270" s="2">
        <v>-1.4742999999999999E-2</v>
      </c>
      <c r="J270" s="2">
        <v>8.4130000000000003E-3</v>
      </c>
      <c r="K270" s="2">
        <v>-7.5649999999999997E-3</v>
      </c>
      <c r="M270" s="1">
        <v>43220</v>
      </c>
      <c r="N270" s="3">
        <f t="shared" si="46"/>
        <v>112.1367942141312</v>
      </c>
      <c r="O270" s="3">
        <f t="shared" si="47"/>
        <v>121.58644516842905</v>
      </c>
      <c r="P270" s="3">
        <f t="shared" si="48"/>
        <v>68.122232998500678</v>
      </c>
      <c r="Q270" s="3">
        <f t="shared" si="49"/>
        <v>147.45143417438788</v>
      </c>
      <c r="R270" s="3">
        <f t="shared" si="50"/>
        <v>50.842844805308246</v>
      </c>
      <c r="S270" s="3">
        <f t="shared" si="51"/>
        <v>29.167713790462344</v>
      </c>
      <c r="T270" s="3">
        <f t="shared" si="52"/>
        <v>116.57953583488384</v>
      </c>
      <c r="U270" s="3">
        <f t="shared" si="53"/>
        <v>99.486373752078251</v>
      </c>
      <c r="V270" s="3">
        <f t="shared" si="54"/>
        <v>56.853667985850826</v>
      </c>
      <c r="W270" s="3">
        <f t="shared" si="55"/>
        <v>57.216501707645847</v>
      </c>
      <c r="X270" s="3">
        <v>100</v>
      </c>
      <c r="AA270" s="1">
        <v>43220</v>
      </c>
      <c r="AB270" s="3">
        <f t="shared" si="45"/>
        <v>43.608327870927518</v>
      </c>
      <c r="AC270" s="3">
        <v>100</v>
      </c>
    </row>
    <row r="271" spans="1:29" x14ac:dyDescent="0.25">
      <c r="A271" s="1">
        <v>43221</v>
      </c>
      <c r="B271" s="2">
        <v>4.6010000000000001E-3</v>
      </c>
      <c r="C271" s="2">
        <v>9.1219999999999999E-3</v>
      </c>
      <c r="D271" s="2">
        <v>1.9231000000000002E-2</v>
      </c>
      <c r="E271" s="2">
        <v>5.5850999999999998E-2</v>
      </c>
      <c r="F271" s="2">
        <v>1.0470999999999999E-2</v>
      </c>
      <c r="G271" s="2">
        <v>7.6920000000000001E-3</v>
      </c>
      <c r="H271" s="2">
        <v>-8.9599999999999999E-4</v>
      </c>
      <c r="I271" s="2">
        <v>5.1599999999999997E-4</v>
      </c>
      <c r="J271" s="2">
        <v>4.0601000000000005E-2</v>
      </c>
      <c r="K271" s="2">
        <v>2.2869E-2</v>
      </c>
      <c r="M271" s="1">
        <v>43221</v>
      </c>
      <c r="N271" s="3">
        <f t="shared" si="46"/>
        <v>112.65273560431042</v>
      </c>
      <c r="O271" s="3">
        <f t="shared" si="47"/>
        <v>122.69555672125547</v>
      </c>
      <c r="P271" s="3">
        <f t="shared" si="48"/>
        <v>69.43229166129484</v>
      </c>
      <c r="Q271" s="3">
        <f t="shared" si="49"/>
        <v>155.68674422446165</v>
      </c>
      <c r="R271" s="3">
        <f t="shared" si="50"/>
        <v>51.375220233264621</v>
      </c>
      <c r="S271" s="3">
        <f t="shared" si="51"/>
        <v>29.392071844938581</v>
      </c>
      <c r="T271" s="3">
        <f t="shared" si="52"/>
        <v>116.47508057077579</v>
      </c>
      <c r="U271" s="3">
        <f t="shared" si="53"/>
        <v>99.537708720934319</v>
      </c>
      <c r="V271" s="3">
        <f t="shared" si="54"/>
        <v>59.161983759744359</v>
      </c>
      <c r="W271" s="3">
        <f t="shared" si="55"/>
        <v>58.524985885197999</v>
      </c>
      <c r="X271" s="3">
        <v>100</v>
      </c>
      <c r="AA271" s="1">
        <v>43221</v>
      </c>
      <c r="AB271" s="3">
        <f t="shared" si="45"/>
        <v>44.60560672100776</v>
      </c>
      <c r="AC271" s="3">
        <v>100</v>
      </c>
    </row>
    <row r="272" spans="1:29" x14ac:dyDescent="0.25">
      <c r="A272" s="1">
        <v>43222</v>
      </c>
      <c r="B272" s="2">
        <v>-1.1295999999999999E-2</v>
      </c>
      <c r="C272" s="2">
        <v>-4.1770000000000002E-3</v>
      </c>
      <c r="D272" s="2">
        <v>-1.5723000000000001E-2</v>
      </c>
      <c r="E272" s="2">
        <v>1.7632000000000002E-2</v>
      </c>
      <c r="F272" s="2">
        <v>-2.418E-2</v>
      </c>
      <c r="G272" s="2">
        <v>-7.6339999999999993E-3</v>
      </c>
      <c r="H272" s="2">
        <v>-2.2416000000000002E-2</v>
      </c>
      <c r="I272" s="2">
        <v>-5.1830999999999995E-2</v>
      </c>
      <c r="J272" s="2">
        <v>-5.8789999999999997E-3</v>
      </c>
      <c r="K272" s="2">
        <v>-0.149729</v>
      </c>
      <c r="M272" s="1">
        <v>43222</v>
      </c>
      <c r="N272" s="3">
        <f t="shared" si="46"/>
        <v>111.38021030292414</v>
      </c>
      <c r="O272" s="3">
        <f t="shared" si="47"/>
        <v>122.18305738083079</v>
      </c>
      <c r="P272" s="3">
        <f t="shared" si="48"/>
        <v>68.340607739504293</v>
      </c>
      <c r="Q272" s="3">
        <f t="shared" si="49"/>
        <v>158.43181289862736</v>
      </c>
      <c r="R272" s="3">
        <f t="shared" si="50"/>
        <v>50.132967408024285</v>
      </c>
      <c r="S272" s="3">
        <f t="shared" si="51"/>
        <v>29.167692768474318</v>
      </c>
      <c r="T272" s="3">
        <f t="shared" si="52"/>
        <v>113.86417516470128</v>
      </c>
      <c r="U272" s="3">
        <f t="shared" si="53"/>
        <v>94.378569740219575</v>
      </c>
      <c r="V272" s="3">
        <f t="shared" si="54"/>
        <v>58.814170457220825</v>
      </c>
      <c r="W272" s="3">
        <f t="shared" si="55"/>
        <v>49.762098273593189</v>
      </c>
      <c r="X272" s="3">
        <v>100</v>
      </c>
      <c r="AA272" s="1">
        <v>43222</v>
      </c>
      <c r="AB272" s="3">
        <f t="shared" si="45"/>
        <v>37.926853832277992</v>
      </c>
      <c r="AC272" s="3">
        <v>100</v>
      </c>
    </row>
    <row r="273" spans="1:29" x14ac:dyDescent="0.25">
      <c r="A273" s="1">
        <v>43223</v>
      </c>
      <c r="B273" s="2">
        <v>-1.0532E-2</v>
      </c>
      <c r="C273" s="2">
        <v>-1.786E-3</v>
      </c>
      <c r="D273" s="2">
        <v>-3.1949999999999999E-3</v>
      </c>
      <c r="E273" s="2">
        <v>-9.4059000000000004E-2</v>
      </c>
      <c r="F273" s="2">
        <v>-3.8938E-2</v>
      </c>
      <c r="G273" s="2">
        <v>-7.1538000000000004E-2</v>
      </c>
      <c r="H273" s="2">
        <v>-1.4019999999999999E-2</v>
      </c>
      <c r="I273" s="2">
        <v>-1.9581000000000001E-2</v>
      </c>
      <c r="J273" s="2">
        <v>-4.4086E-2</v>
      </c>
      <c r="K273" s="2">
        <v>-7.8087999999999991E-2</v>
      </c>
      <c r="M273" s="1">
        <v>43223</v>
      </c>
      <c r="N273" s="3">
        <f t="shared" si="46"/>
        <v>110.20715392801374</v>
      </c>
      <c r="O273" s="3">
        <f t="shared" si="47"/>
        <v>121.96483844034863</v>
      </c>
      <c r="P273" s="3">
        <f t="shared" si="48"/>
        <v>68.122259497776582</v>
      </c>
      <c r="Q273" s="3">
        <f t="shared" si="49"/>
        <v>143.52987500919537</v>
      </c>
      <c r="R273" s="3">
        <f t="shared" si="50"/>
        <v>48.180889923090632</v>
      </c>
      <c r="S273" s="3">
        <f t="shared" si="51"/>
        <v>27.081094363203203</v>
      </c>
      <c r="T273" s="3">
        <f t="shared" si="52"/>
        <v>112.26779942889216</v>
      </c>
      <c r="U273" s="3">
        <f t="shared" si="53"/>
        <v>92.530542966136338</v>
      </c>
      <c r="V273" s="3">
        <f t="shared" si="54"/>
        <v>56.221288938443791</v>
      </c>
      <c r="W273" s="3">
        <f t="shared" si="55"/>
        <v>45.876275543604848</v>
      </c>
      <c r="X273" s="3">
        <v>100</v>
      </c>
      <c r="AA273" s="1">
        <v>43223</v>
      </c>
      <c r="AB273" s="3">
        <f t="shared" ref="AB273:AB298" si="56">(AB272*(1+K273))</f>
        <v>34.965221670223073</v>
      </c>
      <c r="AC273" s="3">
        <v>100</v>
      </c>
    </row>
    <row r="274" spans="1:29" x14ac:dyDescent="0.25">
      <c r="A274" s="1">
        <v>43224</v>
      </c>
      <c r="B274" s="2">
        <v>1.2174000000000001E-2</v>
      </c>
      <c r="C274" s="2">
        <v>1.7334000000000002E-2</v>
      </c>
      <c r="D274" s="2">
        <v>-3.2049999999999999E-3</v>
      </c>
      <c r="E274" s="2">
        <v>0</v>
      </c>
      <c r="F274" s="2">
        <v>3.1307999999999996E-2</v>
      </c>
      <c r="G274" s="2">
        <v>-6.6279999999999993E-3</v>
      </c>
      <c r="H274" s="2">
        <v>1.3422E-2</v>
      </c>
      <c r="I274" s="2">
        <v>-1.9420000000000001E-3</v>
      </c>
      <c r="J274" s="2">
        <v>2.8120000000000003E-3</v>
      </c>
      <c r="K274" s="2">
        <v>1.4693000000000001E-2</v>
      </c>
      <c r="M274" s="1">
        <v>43224</v>
      </c>
      <c r="N274" s="3">
        <f t="shared" si="46"/>
        <v>111.54881581993337</v>
      </c>
      <c r="O274" s="3">
        <f t="shared" si="47"/>
        <v>124.07897694987362</v>
      </c>
      <c r="P274" s="3">
        <f t="shared" si="48"/>
        <v>67.903927656086211</v>
      </c>
      <c r="Q274" s="3">
        <f t="shared" si="49"/>
        <v>143.52987500919537</v>
      </c>
      <c r="R274" s="3">
        <f t="shared" si="50"/>
        <v>49.689337224802749</v>
      </c>
      <c r="S274" s="3">
        <f t="shared" si="51"/>
        <v>26.901600869763893</v>
      </c>
      <c r="T274" s="3">
        <f t="shared" si="52"/>
        <v>113.77465783282676</v>
      </c>
      <c r="U274" s="3">
        <f t="shared" si="53"/>
        <v>92.350848651696097</v>
      </c>
      <c r="V274" s="3">
        <f t="shared" si="54"/>
        <v>56.379383202938698</v>
      </c>
      <c r="W274" s="3">
        <f t="shared" si="55"/>
        <v>46.550335660167036</v>
      </c>
      <c r="X274" s="3">
        <v>100</v>
      </c>
      <c r="AA274" s="1">
        <v>43224</v>
      </c>
      <c r="AB274" s="3">
        <f t="shared" si="56"/>
        <v>35.478965672223666</v>
      </c>
      <c r="AC274" s="3">
        <v>100</v>
      </c>
    </row>
    <row r="275" spans="1:29" x14ac:dyDescent="0.25">
      <c r="A275" s="1">
        <v>43227</v>
      </c>
      <c r="B275" s="2">
        <v>4.3430000000000005E-3</v>
      </c>
      <c r="C275" s="2">
        <v>7.7339999999999996E-3</v>
      </c>
      <c r="D275" s="2">
        <v>3.215E-3</v>
      </c>
      <c r="E275" s="2"/>
      <c r="F275" s="2">
        <v>3.5709999999999995E-3</v>
      </c>
      <c r="G275" s="2">
        <v>6.5888000000000002E-2</v>
      </c>
      <c r="H275" s="2">
        <v>1.2851E-2</v>
      </c>
      <c r="I275" s="2">
        <v>3.6129999999999999E-3</v>
      </c>
      <c r="J275" s="2">
        <v>4.4306999999999999E-2</v>
      </c>
      <c r="K275" s="2">
        <v>3.322E-2</v>
      </c>
      <c r="M275" s="1">
        <v>43227</v>
      </c>
      <c r="N275" s="3">
        <f t="shared" ref="N275:N298" si="57">(N274*(1+B275))</f>
        <v>112.03327232703934</v>
      </c>
      <c r="O275" s="3">
        <f t="shared" ref="O275:O298" si="58">(O274*(1+C275))</f>
        <v>125.03860375760394</v>
      </c>
      <c r="P275" s="3">
        <f t="shared" ref="P275:P298" si="59">(P274*(1+D275))</f>
        <v>68.122238783500521</v>
      </c>
      <c r="Q275" s="3"/>
      <c r="R275" s="3">
        <f t="shared" ref="R275:R298" si="60">(R274*(1+F275))</f>
        <v>49.86677784803252</v>
      </c>
      <c r="S275" s="3">
        <f t="shared" ref="S275:S298" si="61">(S274*(1+G275))</f>
        <v>28.674093547870896</v>
      </c>
      <c r="T275" s="3">
        <f t="shared" ref="T275:T298" si="62">(T274*(1+H275))</f>
        <v>115.23677596063641</v>
      </c>
      <c r="U275" s="3">
        <f t="shared" si="53"/>
        <v>92.68451226787468</v>
      </c>
      <c r="V275" s="3">
        <f t="shared" si="54"/>
        <v>58.877384534511307</v>
      </c>
      <c r="W275" s="3">
        <f t="shared" si="55"/>
        <v>48.096737810797784</v>
      </c>
      <c r="X275" s="3">
        <v>100</v>
      </c>
      <c r="AA275" s="1">
        <v>43227</v>
      </c>
      <c r="AB275" s="3">
        <f t="shared" si="56"/>
        <v>36.657576911854939</v>
      </c>
      <c r="AC275" s="3">
        <v>100</v>
      </c>
    </row>
    <row r="276" spans="1:29" x14ac:dyDescent="0.25">
      <c r="A276" s="1">
        <v>43228</v>
      </c>
      <c r="B276" s="2">
        <v>-5.7970000000000001E-3</v>
      </c>
      <c r="C276" s="2">
        <v>2.5799999999999998E-4</v>
      </c>
      <c r="D276" s="2">
        <v>-0.112179</v>
      </c>
      <c r="E276" s="2"/>
      <c r="F276" s="2">
        <v>3.0249000000000002E-2</v>
      </c>
      <c r="G276" s="2">
        <v>-3.5210999999999999E-2</v>
      </c>
      <c r="H276" s="2">
        <v>-3.5473999999999999E-2</v>
      </c>
      <c r="I276" s="2">
        <v>-2.0493000000000001E-2</v>
      </c>
      <c r="J276" s="2">
        <v>1.5038000000000001E-2</v>
      </c>
      <c r="K276" s="2">
        <v>4.2869000000000004E-2</v>
      </c>
      <c r="M276" s="1">
        <v>43228</v>
      </c>
      <c r="N276" s="3">
        <f t="shared" si="57"/>
        <v>111.3838154473595</v>
      </c>
      <c r="O276" s="3">
        <f t="shared" si="58"/>
        <v>125.07086371737341</v>
      </c>
      <c r="P276" s="3">
        <f t="shared" si="59"/>
        <v>60.480354159006211</v>
      </c>
      <c r="Q276" s="3"/>
      <c r="R276" s="3">
        <f t="shared" si="60"/>
        <v>51.375198011157657</v>
      </c>
      <c r="S276" s="3">
        <f t="shared" si="61"/>
        <v>27.664450039956815</v>
      </c>
      <c r="T276" s="3">
        <f t="shared" si="62"/>
        <v>111.1488665702088</v>
      </c>
      <c r="U276" s="3">
        <f t="shared" si="53"/>
        <v>90.785128557969131</v>
      </c>
      <c r="V276" s="3">
        <f t="shared" si="54"/>
        <v>59.762782643141293</v>
      </c>
      <c r="W276" s="3">
        <f t="shared" si="55"/>
        <v>50.158596864008878</v>
      </c>
      <c r="X276" s="3">
        <v>100</v>
      </c>
      <c r="AA276" s="1">
        <v>43228</v>
      </c>
      <c r="AB276" s="3">
        <f t="shared" si="56"/>
        <v>38.22905057648925</v>
      </c>
      <c r="AC276" s="3">
        <v>100</v>
      </c>
    </row>
    <row r="277" spans="1:29" x14ac:dyDescent="0.25">
      <c r="A277" s="1">
        <v>43229</v>
      </c>
      <c r="B277" s="2">
        <v>1.0866000000000001E-2</v>
      </c>
      <c r="C277" s="2">
        <v>1.0098000000000001E-2</v>
      </c>
      <c r="D277" s="2">
        <v>0</v>
      </c>
      <c r="E277" s="2"/>
      <c r="F277" s="2">
        <v>6.9080000000000001E-3</v>
      </c>
      <c r="G277" s="2">
        <v>0.11273300000000001</v>
      </c>
      <c r="H277" s="2">
        <v>-1.4094000000000001E-2</v>
      </c>
      <c r="I277" s="2">
        <v>3.8168000000000001E-2</v>
      </c>
      <c r="J277" s="2">
        <v>2.2751E-2</v>
      </c>
      <c r="K277" s="2">
        <v>1.2648E-2</v>
      </c>
      <c r="M277" s="1">
        <v>43229</v>
      </c>
      <c r="N277" s="3">
        <f t="shared" si="57"/>
        <v>112.5941119860105</v>
      </c>
      <c r="O277" s="3">
        <f t="shared" si="58"/>
        <v>126.33382929919144</v>
      </c>
      <c r="P277" s="3">
        <f t="shared" si="59"/>
        <v>60.480354159006211</v>
      </c>
      <c r="Q277" s="3"/>
      <c r="R277" s="3">
        <f t="shared" si="60"/>
        <v>51.730097879018729</v>
      </c>
      <c r="S277" s="3">
        <f t="shared" si="61"/>
        <v>30.783146486311267</v>
      </c>
      <c r="T277" s="3">
        <f t="shared" si="62"/>
        <v>109.58233444476826</v>
      </c>
      <c r="U277" s="3">
        <f t="shared" si="53"/>
        <v>94.2502153447697</v>
      </c>
      <c r="V277" s="3">
        <f t="shared" si="54"/>
        <v>61.122445711055398</v>
      </c>
      <c r="W277" s="3">
        <f t="shared" si="55"/>
        <v>50.793002797144865</v>
      </c>
      <c r="X277" s="3">
        <v>100</v>
      </c>
      <c r="AA277" s="1">
        <v>43229</v>
      </c>
      <c r="AB277" s="3">
        <f t="shared" si="56"/>
        <v>38.712571608180689</v>
      </c>
      <c r="AC277" s="3">
        <v>100</v>
      </c>
    </row>
    <row r="278" spans="1:29" x14ac:dyDescent="0.25">
      <c r="A278" s="1">
        <v>43230</v>
      </c>
      <c r="B278" s="2">
        <v>5.2230000000000002E-3</v>
      </c>
      <c r="C278" s="2">
        <v>8.9049999999999997E-3</v>
      </c>
      <c r="D278" s="2">
        <v>6.4981999999999998E-2</v>
      </c>
      <c r="E278" s="2"/>
      <c r="F278" s="2">
        <v>2.2297999999999998E-2</v>
      </c>
      <c r="G278" s="2">
        <v>5.6851000000000006E-2</v>
      </c>
      <c r="H278" s="2">
        <v>2.8454999999999998E-2</v>
      </c>
      <c r="I278" s="2">
        <v>3.2134999999999997E-2</v>
      </c>
      <c r="J278" s="2">
        <v>-4.6560000000000004E-3</v>
      </c>
      <c r="K278" s="2">
        <v>6.2451E-2</v>
      </c>
      <c r="M278" s="1">
        <v>43230</v>
      </c>
      <c r="N278" s="3">
        <f t="shared" si="57"/>
        <v>113.18219103291344</v>
      </c>
      <c r="O278" s="3">
        <f t="shared" si="58"/>
        <v>127.45883204910072</v>
      </c>
      <c r="P278" s="3">
        <f t="shared" si="59"/>
        <v>64.410488532966752</v>
      </c>
      <c r="Q278" s="3"/>
      <c r="R278" s="3">
        <f t="shared" si="60"/>
        <v>52.883575601525088</v>
      </c>
      <c r="S278" s="3">
        <f t="shared" si="61"/>
        <v>32.533199147204549</v>
      </c>
      <c r="T278" s="3">
        <f t="shared" si="62"/>
        <v>112.70049977139413</v>
      </c>
      <c r="U278" s="3">
        <f t="shared" si="53"/>
        <v>97.278946014873881</v>
      </c>
      <c r="V278" s="3">
        <f t="shared" si="54"/>
        <v>60.837859603824725</v>
      </c>
      <c r="W278" s="3">
        <f t="shared" si="55"/>
        <v>53.965076614829364</v>
      </c>
      <c r="X278" s="3">
        <v>100</v>
      </c>
      <c r="AA278" s="1">
        <v>43230</v>
      </c>
      <c r="AB278" s="3">
        <f t="shared" si="56"/>
        <v>41.13021041768318</v>
      </c>
      <c r="AC278" s="3">
        <v>100</v>
      </c>
    </row>
    <row r="279" spans="1:29" x14ac:dyDescent="0.25">
      <c r="A279" s="1">
        <v>43231</v>
      </c>
      <c r="B279" s="2">
        <v>2.0116999999999999E-2</v>
      </c>
      <c r="C279" s="2">
        <v>8.3999999999999995E-5</v>
      </c>
      <c r="D279" s="2">
        <v>6.1017000000000002E-2</v>
      </c>
      <c r="E279" s="2"/>
      <c r="F279" s="2">
        <v>2.349E-2</v>
      </c>
      <c r="G279" s="2">
        <v>2.6897000000000001E-2</v>
      </c>
      <c r="H279" s="2">
        <v>2.6211000000000002E-2</v>
      </c>
      <c r="I279" s="2">
        <v>1.3455999999999999E-2</v>
      </c>
      <c r="J279" s="2">
        <v>3.6380000000000002E-3</v>
      </c>
      <c r="K279" s="2">
        <v>3.0859999999999999E-2</v>
      </c>
      <c r="M279" s="1">
        <v>43231</v>
      </c>
      <c r="N279" s="3">
        <f t="shared" si="57"/>
        <v>115.45907716992255</v>
      </c>
      <c r="O279" s="3">
        <f t="shared" si="58"/>
        <v>127.46953859099284</v>
      </c>
      <c r="P279" s="3">
        <f t="shared" si="59"/>
        <v>68.340623311782792</v>
      </c>
      <c r="Q279" s="3"/>
      <c r="R279" s="3">
        <f t="shared" si="60"/>
        <v>54.125810792404913</v>
      </c>
      <c r="S279" s="3">
        <f t="shared" si="61"/>
        <v>33.408244604666905</v>
      </c>
      <c r="T279" s="3">
        <f t="shared" si="62"/>
        <v>115.65449257090215</v>
      </c>
      <c r="U279" s="3">
        <f t="shared" si="53"/>
        <v>98.587931512450012</v>
      </c>
      <c r="V279" s="3">
        <f t="shared" si="54"/>
        <v>61.059187737063439</v>
      </c>
      <c r="W279" s="3">
        <f t="shared" si="55"/>
        <v>55.630438879163002</v>
      </c>
      <c r="X279" s="3">
        <v>100</v>
      </c>
      <c r="AA279" s="1">
        <v>43231</v>
      </c>
      <c r="AB279" s="3">
        <f t="shared" si="56"/>
        <v>42.399488711172886</v>
      </c>
      <c r="AC279" s="3">
        <v>100</v>
      </c>
    </row>
    <row r="280" spans="1:29" x14ac:dyDescent="0.25">
      <c r="A280" s="1">
        <v>43234</v>
      </c>
      <c r="B280" s="2">
        <v>8.7840000000000001E-3</v>
      </c>
      <c r="C280" s="2">
        <v>1.1720000000000001E-3</v>
      </c>
      <c r="D280" s="2">
        <v>-6.3899999999999998E-3</v>
      </c>
      <c r="E280" s="2"/>
      <c r="F280" s="2">
        <v>1.9672000000000002E-2</v>
      </c>
      <c r="G280" s="2">
        <v>5.1040999999999996E-2</v>
      </c>
      <c r="H280" s="2">
        <v>-3.3281999999999999E-2</v>
      </c>
      <c r="I280" s="2">
        <v>-3.9050000000000001E-3</v>
      </c>
      <c r="J280" s="2">
        <v>5.5411999999999996E-2</v>
      </c>
      <c r="K280" s="2">
        <v>1.5681E-2</v>
      </c>
      <c r="M280" s="1">
        <v>43234</v>
      </c>
      <c r="N280" s="3">
        <f t="shared" si="57"/>
        <v>116.47326970378315</v>
      </c>
      <c r="O280" s="3">
        <f t="shared" si="58"/>
        <v>127.61893289022147</v>
      </c>
      <c r="P280" s="3">
        <f t="shared" si="59"/>
        <v>67.903926728820494</v>
      </c>
      <c r="Q280" s="3"/>
      <c r="R280" s="3">
        <f t="shared" si="60"/>
        <v>55.190573742313099</v>
      </c>
      <c r="S280" s="3">
        <f t="shared" si="61"/>
        <v>35.113434817533708</v>
      </c>
      <c r="T280" s="3">
        <f t="shared" si="62"/>
        <v>111.80527974915738</v>
      </c>
      <c r="U280" s="3">
        <f t="shared" si="53"/>
        <v>98.202945639893883</v>
      </c>
      <c r="V280" s="3">
        <f t="shared" si="54"/>
        <v>64.442599447949604</v>
      </c>
      <c r="W280" s="3">
        <f t="shared" si="55"/>
        <v>56.502779791227162</v>
      </c>
      <c r="X280" s="3">
        <v>100</v>
      </c>
      <c r="AA280" s="1">
        <v>43234</v>
      </c>
      <c r="AB280" s="3">
        <f t="shared" si="56"/>
        <v>43.064355093652793</v>
      </c>
      <c r="AC280" s="3">
        <v>100</v>
      </c>
    </row>
    <row r="281" spans="1:29" x14ac:dyDescent="0.25">
      <c r="A281" s="1">
        <v>43235</v>
      </c>
      <c r="B281" s="2">
        <v>-9.5580000000000005E-3</v>
      </c>
      <c r="C281" s="2">
        <v>-8.0489999999999989E-3</v>
      </c>
      <c r="D281" s="2">
        <v>-3.2153999999999995E-2</v>
      </c>
      <c r="E281" s="2"/>
      <c r="F281" s="2">
        <v>8.0389999999999993E-3</v>
      </c>
      <c r="G281" s="2">
        <v>-1.2780000000000001E-3</v>
      </c>
      <c r="H281" s="2">
        <v>8.1399999999999997E-3</v>
      </c>
      <c r="I281" s="2">
        <v>6.2729999999999999E-3</v>
      </c>
      <c r="J281" s="2">
        <v>-3.9250000000000005E-3</v>
      </c>
      <c r="K281" s="2">
        <v>-6.3160000000000004E-3</v>
      </c>
      <c r="M281" s="1">
        <v>43235</v>
      </c>
      <c r="N281" s="3">
        <f t="shared" si="57"/>
        <v>115.3600181919544</v>
      </c>
      <c r="O281" s="3">
        <f t="shared" si="58"/>
        <v>126.59172809938808</v>
      </c>
      <c r="P281" s="3">
        <f t="shared" si="59"/>
        <v>65.720543868782002</v>
      </c>
      <c r="Q281" s="3"/>
      <c r="R281" s="3">
        <f t="shared" si="60"/>
        <v>55.634250764627545</v>
      </c>
      <c r="S281" s="3">
        <f t="shared" si="61"/>
        <v>35.068559847836902</v>
      </c>
      <c r="T281" s="3">
        <f t="shared" si="62"/>
        <v>112.71537472631552</v>
      </c>
      <c r="U281" s="3">
        <f t="shared" si="53"/>
        <v>98.818972717892933</v>
      </c>
      <c r="V281" s="3">
        <f t="shared" si="54"/>
        <v>64.189662245116409</v>
      </c>
      <c r="W281" s="3">
        <f t="shared" si="55"/>
        <v>56.145908234065772</v>
      </c>
      <c r="X281" s="3">
        <v>100</v>
      </c>
      <c r="AA281" s="1">
        <v>43235</v>
      </c>
      <c r="AB281" s="3">
        <f t="shared" si="56"/>
        <v>42.792360626881283</v>
      </c>
      <c r="AC281" s="3">
        <v>100</v>
      </c>
    </row>
    <row r="282" spans="1:29" x14ac:dyDescent="0.25">
      <c r="A282" s="1">
        <v>43236</v>
      </c>
      <c r="B282" s="2">
        <v>9.0049999999999991E-3</v>
      </c>
      <c r="C282" s="2">
        <v>6.7469999999999995E-3</v>
      </c>
      <c r="D282" s="2">
        <v>0</v>
      </c>
      <c r="E282" s="2"/>
      <c r="F282" s="2">
        <v>-3.1900000000000001E-3</v>
      </c>
      <c r="G282" s="2">
        <v>-3.8390000000000004E-3</v>
      </c>
      <c r="H282" s="2">
        <v>1.7210000000000001E-3</v>
      </c>
      <c r="I282" s="2">
        <v>1.7662000000000001E-2</v>
      </c>
      <c r="J282" s="2">
        <v>2.8570999999999999E-2</v>
      </c>
      <c r="K282" s="2">
        <v>-8.4749999999999999E-3</v>
      </c>
      <c r="M282" s="1">
        <v>43236</v>
      </c>
      <c r="N282" s="3">
        <f t="shared" si="57"/>
        <v>116.39883515577294</v>
      </c>
      <c r="O282" s="3">
        <f t="shared" si="58"/>
        <v>127.44584248887466</v>
      </c>
      <c r="P282" s="3">
        <f t="shared" si="59"/>
        <v>65.720543868782002</v>
      </c>
      <c r="Q282" s="3"/>
      <c r="R282" s="3">
        <f t="shared" si="60"/>
        <v>55.456777504688382</v>
      </c>
      <c r="S282" s="3">
        <f t="shared" si="61"/>
        <v>34.933931646581051</v>
      </c>
      <c r="T282" s="3">
        <f t="shared" si="62"/>
        <v>112.90935788621951</v>
      </c>
      <c r="U282" s="3">
        <f t="shared" si="53"/>
        <v>100.56431341403636</v>
      </c>
      <c r="V282" s="3">
        <f t="shared" si="54"/>
        <v>66.023625085121623</v>
      </c>
      <c r="W282" s="3">
        <f t="shared" si="55"/>
        <v>55.67007166178206</v>
      </c>
      <c r="X282" s="3">
        <v>100</v>
      </c>
      <c r="AA282" s="1">
        <v>43236</v>
      </c>
      <c r="AB282" s="3">
        <f t="shared" si="56"/>
        <v>42.429695370568467</v>
      </c>
    </row>
    <row r="283" spans="1:29" x14ac:dyDescent="0.25">
      <c r="A283" s="1">
        <v>43237</v>
      </c>
      <c r="B283" s="2">
        <v>2.2300000000000002E-3</v>
      </c>
      <c r="C283" s="2">
        <v>-2.0110000000000002E-3</v>
      </c>
      <c r="D283" s="2">
        <v>7.6412000000000008E-2</v>
      </c>
      <c r="E283" s="2"/>
      <c r="F283" s="2">
        <v>-8.0000000000000002E-3</v>
      </c>
      <c r="G283" s="2">
        <v>3.2113000000000003E-2</v>
      </c>
      <c r="H283" s="2">
        <v>2.3779999999999999E-3</v>
      </c>
      <c r="I283" s="2">
        <v>2.2970999999999998E-2</v>
      </c>
      <c r="J283" s="2">
        <v>1.1493999999999999E-2</v>
      </c>
      <c r="K283" s="2">
        <v>1.4245000000000001E-2</v>
      </c>
      <c r="M283" s="1">
        <v>43237</v>
      </c>
      <c r="N283" s="3">
        <f t="shared" si="57"/>
        <v>116.65840455817032</v>
      </c>
      <c r="O283" s="3">
        <f t="shared" si="58"/>
        <v>127.18954889962953</v>
      </c>
      <c r="P283" s="3">
        <f t="shared" si="59"/>
        <v>70.742382066883366</v>
      </c>
      <c r="Q283" s="3"/>
      <c r="R283" s="3">
        <f t="shared" si="60"/>
        <v>55.013123284650874</v>
      </c>
      <c r="S283" s="3">
        <f t="shared" si="61"/>
        <v>36.055764993547712</v>
      </c>
      <c r="T283" s="3">
        <f t="shared" si="62"/>
        <v>113.17785633927294</v>
      </c>
      <c r="U283" s="3">
        <f t="shared" si="53"/>
        <v>102.8743762574702</v>
      </c>
      <c r="V283" s="3">
        <f t="shared" si="54"/>
        <v>66.782500631849999</v>
      </c>
      <c r="W283" s="3">
        <f t="shared" si="55"/>
        <v>56.46309183260415</v>
      </c>
      <c r="X283" s="3">
        <v>100</v>
      </c>
      <c r="AA283" s="1">
        <v>43237</v>
      </c>
      <c r="AB283" s="3">
        <f t="shared" si="56"/>
        <v>43.034106381122214</v>
      </c>
    </row>
    <row r="284" spans="1:29" x14ac:dyDescent="0.25">
      <c r="A284" s="1">
        <v>43238</v>
      </c>
      <c r="B284" s="2">
        <v>2.6540000000000001E-3</v>
      </c>
      <c r="C284" s="2">
        <v>-3.7799999999999999E-3</v>
      </c>
      <c r="D284" s="2">
        <v>-3.0859999999999998E-3</v>
      </c>
      <c r="E284" s="2"/>
      <c r="F284" s="2">
        <v>-1.6129000000000001E-2</v>
      </c>
      <c r="G284" s="2">
        <v>-2.3023999999999999E-2</v>
      </c>
      <c r="H284" s="2">
        <v>4.614E-3</v>
      </c>
      <c r="I284" s="2">
        <v>-1.0479E-2</v>
      </c>
      <c r="J284" s="2">
        <v>5.2080000000000008E-3</v>
      </c>
      <c r="K284" s="2">
        <v>-1.8258E-2</v>
      </c>
      <c r="M284" s="1">
        <v>43238</v>
      </c>
      <c r="N284" s="3">
        <f t="shared" si="57"/>
        <v>116.9680159638677</v>
      </c>
      <c r="O284" s="3">
        <f t="shared" si="58"/>
        <v>126.70877240478893</v>
      </c>
      <c r="P284" s="3">
        <f t="shared" si="59"/>
        <v>70.524071075824963</v>
      </c>
      <c r="Q284" s="3"/>
      <c r="R284" s="3">
        <f t="shared" si="60"/>
        <v>54.12581661919274</v>
      </c>
      <c r="S284" s="3">
        <f t="shared" si="61"/>
        <v>35.225617060336269</v>
      </c>
      <c r="T284" s="3">
        <f t="shared" si="62"/>
        <v>113.70005896842233</v>
      </c>
      <c r="U284" s="3">
        <f t="shared" si="53"/>
        <v>101.79635566866817</v>
      </c>
      <c r="V284" s="3">
        <f t="shared" si="54"/>
        <v>67.130303895140685</v>
      </c>
      <c r="W284" s="3">
        <f t="shared" si="55"/>
        <v>55.43218870192446</v>
      </c>
      <c r="X284" s="3">
        <v>100</v>
      </c>
      <c r="AA284" s="1">
        <v>43238</v>
      </c>
      <c r="AB284" s="3">
        <f t="shared" si="56"/>
        <v>42.248389666815683</v>
      </c>
    </row>
    <row r="285" spans="1:29" x14ac:dyDescent="0.25">
      <c r="A285" s="1">
        <v>43241</v>
      </c>
      <c r="B285" s="2">
        <v>-8.071E-3</v>
      </c>
      <c r="C285" s="2">
        <v>5.4159999999999998E-3</v>
      </c>
      <c r="D285" s="2">
        <v>5.5728E-2</v>
      </c>
      <c r="E285" s="2"/>
      <c r="F285" s="2">
        <v>-2.1311E-2</v>
      </c>
      <c r="G285" s="2">
        <v>1.2102E-2</v>
      </c>
      <c r="H285" s="2">
        <v>-6.8230000000000001E-3</v>
      </c>
      <c r="I285" s="2">
        <v>-2.774E-3</v>
      </c>
      <c r="J285" s="2">
        <v>-6.594E-3</v>
      </c>
      <c r="K285" s="2">
        <v>4.2920000000000007E-3</v>
      </c>
      <c r="M285" s="1">
        <v>43241</v>
      </c>
      <c r="N285" s="3">
        <f t="shared" si="57"/>
        <v>116.02396710702332</v>
      </c>
      <c r="O285" s="3">
        <f t="shared" si="58"/>
        <v>127.39502711613328</v>
      </c>
      <c r="P285" s="3">
        <f t="shared" si="59"/>
        <v>74.454236508738532</v>
      </c>
      <c r="Q285" s="3"/>
      <c r="R285" s="3">
        <f t="shared" si="60"/>
        <v>52.972341341221124</v>
      </c>
      <c r="S285" s="3">
        <f t="shared" si="61"/>
        <v>35.651917478000463</v>
      </c>
      <c r="T285" s="3">
        <f t="shared" si="62"/>
        <v>112.92428346608078</v>
      </c>
      <c r="U285" s="3">
        <f t="shared" si="53"/>
        <v>101.51397257804328</v>
      </c>
      <c r="V285" s="3">
        <f t="shared" si="54"/>
        <v>66.687646671256132</v>
      </c>
      <c r="W285" s="3">
        <f t="shared" si="55"/>
        <v>55.670103655833117</v>
      </c>
      <c r="X285" s="3">
        <v>100</v>
      </c>
      <c r="AA285" s="1">
        <v>43241</v>
      </c>
      <c r="AB285" s="3">
        <f t="shared" si="56"/>
        <v>42.429719755265651</v>
      </c>
    </row>
    <row r="286" spans="1:29" x14ac:dyDescent="0.25">
      <c r="A286" s="1">
        <v>43242</v>
      </c>
      <c r="B286" s="2">
        <v>2.1489999999999999E-3</v>
      </c>
      <c r="C286" s="2">
        <v>-2.088E-3</v>
      </c>
      <c r="D286" s="2">
        <v>-1.7595E-2</v>
      </c>
      <c r="E286" s="2"/>
      <c r="F286" s="2">
        <v>-3.3500000000000001E-3</v>
      </c>
      <c r="G286" s="2">
        <v>1.3845000000000001E-2</v>
      </c>
      <c r="H286" s="2">
        <v>3.699E-3</v>
      </c>
      <c r="I286" s="2">
        <v>-8.5970000000000005E-3</v>
      </c>
      <c r="J286" s="2">
        <v>-4.267E-3</v>
      </c>
      <c r="K286" s="2">
        <v>-2.2080000000000002E-2</v>
      </c>
      <c r="M286" s="1">
        <v>43242</v>
      </c>
      <c r="N286" s="3">
        <f t="shared" si="57"/>
        <v>116.27330261233631</v>
      </c>
      <c r="O286" s="3">
        <f t="shared" si="58"/>
        <v>127.12902629951479</v>
      </c>
      <c r="P286" s="3">
        <f t="shared" si="59"/>
        <v>73.144214217367278</v>
      </c>
      <c r="Q286" s="3"/>
      <c r="R286" s="3">
        <f t="shared" si="60"/>
        <v>52.794883997728036</v>
      </c>
      <c r="S286" s="3">
        <f t="shared" si="61"/>
        <v>36.145518275483383</v>
      </c>
      <c r="T286" s="3">
        <f t="shared" si="62"/>
        <v>113.3419903906218</v>
      </c>
      <c r="U286" s="3">
        <f t="shared" si="53"/>
        <v>100.64125695578984</v>
      </c>
      <c r="V286" s="3">
        <f t="shared" si="54"/>
        <v>66.403090482909874</v>
      </c>
      <c r="W286" s="3">
        <f t="shared" si="55"/>
        <v>54.440907767112321</v>
      </c>
      <c r="X286" s="3">
        <v>100</v>
      </c>
      <c r="AA286" s="1">
        <v>43242</v>
      </c>
      <c r="AB286" s="3">
        <f t="shared" si="56"/>
        <v>41.492871543069384</v>
      </c>
    </row>
    <row r="287" spans="1:29" x14ac:dyDescent="0.25">
      <c r="A287" s="1">
        <v>43243</v>
      </c>
      <c r="B287" s="2">
        <v>5.0829999999999998E-3</v>
      </c>
      <c r="C287" s="2">
        <v>6.4720000000000003E-3</v>
      </c>
      <c r="D287" s="2">
        <v>0</v>
      </c>
      <c r="E287" s="2"/>
      <c r="F287" s="2">
        <v>7.2269E-2</v>
      </c>
      <c r="G287" s="2">
        <v>1.3656E-2</v>
      </c>
      <c r="H287" s="2">
        <v>-1.0662E-2</v>
      </c>
      <c r="I287" s="2">
        <v>1.0711999999999999E-2</v>
      </c>
      <c r="J287" s="2">
        <v>7.143E-3</v>
      </c>
      <c r="K287" s="2">
        <v>-2.1849999999999999E-3</v>
      </c>
      <c r="M287" s="1">
        <v>43243</v>
      </c>
      <c r="N287" s="3">
        <f t="shared" si="57"/>
        <v>116.86431980951481</v>
      </c>
      <c r="O287" s="3">
        <f t="shared" si="58"/>
        <v>127.95180535772525</v>
      </c>
      <c r="P287" s="3">
        <f t="shared" si="59"/>
        <v>73.144214217367278</v>
      </c>
      <c r="Q287" s="3"/>
      <c r="R287" s="3">
        <f t="shared" si="60"/>
        <v>56.610317469359842</v>
      </c>
      <c r="S287" s="3">
        <f t="shared" si="61"/>
        <v>36.639121473053379</v>
      </c>
      <c r="T287" s="3">
        <f t="shared" si="62"/>
        <v>112.13353808907699</v>
      </c>
      <c r="U287" s="3">
        <f t="shared" si="53"/>
        <v>101.71932610030026</v>
      </c>
      <c r="V287" s="3">
        <f t="shared" si="54"/>
        <v>66.877407758229296</v>
      </c>
      <c r="W287" s="3">
        <f t="shared" si="55"/>
        <v>54.321954383641184</v>
      </c>
      <c r="X287" s="3">
        <v>100</v>
      </c>
      <c r="AA287" s="1">
        <v>43243</v>
      </c>
      <c r="AB287" s="3">
        <f t="shared" si="56"/>
        <v>41.402209618747776</v>
      </c>
    </row>
    <row r="288" spans="1:29" x14ac:dyDescent="0.25">
      <c r="A288" s="1">
        <v>43244</v>
      </c>
      <c r="B288" s="2">
        <v>-2.7E-4</v>
      </c>
      <c r="C288" s="2">
        <v>-1.95E-4</v>
      </c>
      <c r="D288" s="2">
        <v>-2.3880999999999999E-2</v>
      </c>
      <c r="E288" s="2"/>
      <c r="F288" s="2">
        <v>-1.8808999999999999E-2</v>
      </c>
      <c r="G288" s="2">
        <v>6.7359999999999998E-3</v>
      </c>
      <c r="H288" s="2">
        <v>-6.6500000000000001E-4</v>
      </c>
      <c r="I288" s="2">
        <v>-7.5700000000000003E-3</v>
      </c>
      <c r="J288" s="2">
        <v>2.2695E-2</v>
      </c>
      <c r="K288" s="2">
        <v>2.1898000000000001E-2</v>
      </c>
      <c r="M288" s="1">
        <v>43244</v>
      </c>
      <c r="N288" s="3">
        <f t="shared" si="57"/>
        <v>116.83276644316624</v>
      </c>
      <c r="O288" s="3">
        <f t="shared" si="58"/>
        <v>127.92685475568049</v>
      </c>
      <c r="P288" s="3">
        <f t="shared" si="59"/>
        <v>71.397457237642328</v>
      </c>
      <c r="Q288" s="3"/>
      <c r="R288" s="3">
        <f t="shared" si="60"/>
        <v>55.545534008078654</v>
      </c>
      <c r="S288" s="3">
        <f t="shared" si="61"/>
        <v>36.885922595295867</v>
      </c>
      <c r="T288" s="3">
        <f t="shared" si="62"/>
        <v>112.05896928624776</v>
      </c>
      <c r="U288" s="3">
        <f t="shared" si="53"/>
        <v>100.949310801721</v>
      </c>
      <c r="V288" s="3">
        <f t="shared" si="54"/>
        <v>68.395190527302304</v>
      </c>
      <c r="W288" s="3">
        <f t="shared" si="55"/>
        <v>55.511496540734157</v>
      </c>
      <c r="X288" s="3">
        <v>100</v>
      </c>
      <c r="AA288" s="1"/>
      <c r="AB288" s="3">
        <f t="shared" si="56"/>
        <v>42.308835204979111</v>
      </c>
    </row>
    <row r="289" spans="1:28" x14ac:dyDescent="0.25">
      <c r="A289" s="1">
        <v>43245</v>
      </c>
      <c r="B289" s="2">
        <v>1.57E-3</v>
      </c>
      <c r="C289" s="2">
        <v>1.2850000000000001E-3</v>
      </c>
      <c r="D289" s="2">
        <v>1.8349000000000001E-2</v>
      </c>
      <c r="E289" s="2"/>
      <c r="F289" s="2">
        <v>7.9869999999999993E-3</v>
      </c>
      <c r="G289" s="2">
        <v>3.65E-3</v>
      </c>
      <c r="H289" s="2">
        <v>1.7310000000000001E-3</v>
      </c>
      <c r="I289" s="2">
        <v>1.271E-3</v>
      </c>
      <c r="J289" s="2">
        <v>2.5428000000000003E-2</v>
      </c>
      <c r="K289" s="2">
        <v>5.0000000000000001E-3</v>
      </c>
      <c r="M289" s="1">
        <v>43245</v>
      </c>
      <c r="N289" s="3">
        <f t="shared" si="57"/>
        <v>117.01619388648201</v>
      </c>
      <c r="O289" s="3">
        <f t="shared" si="58"/>
        <v>128.09124076404154</v>
      </c>
      <c r="P289" s="3">
        <f t="shared" si="59"/>
        <v>72.707529180495825</v>
      </c>
      <c r="Q289" s="3"/>
      <c r="R289" s="3">
        <f t="shared" si="60"/>
        <v>55.989176188201178</v>
      </c>
      <c r="S289" s="3">
        <f t="shared" si="61"/>
        <v>37.020556212768696</v>
      </c>
      <c r="T289" s="3">
        <f t="shared" si="62"/>
        <v>112.25294336208225</v>
      </c>
      <c r="U289" s="3">
        <f t="shared" si="53"/>
        <v>101.07761737574998</v>
      </c>
      <c r="V289" s="3">
        <f t="shared" si="54"/>
        <v>70.134343432030548</v>
      </c>
      <c r="W289" s="3">
        <f t="shared" si="55"/>
        <v>55.789054023437821</v>
      </c>
      <c r="X289" s="3">
        <v>100</v>
      </c>
      <c r="AA289" s="1"/>
      <c r="AB289" s="3">
        <f t="shared" si="56"/>
        <v>42.520379381004005</v>
      </c>
    </row>
    <row r="290" spans="1:28" x14ac:dyDescent="0.25">
      <c r="A290" s="1">
        <v>43249</v>
      </c>
      <c r="B290" s="2">
        <v>-3.5470000000000002E-3</v>
      </c>
      <c r="C290" s="2">
        <v>-4.9309999999999996E-3</v>
      </c>
      <c r="D290" s="2">
        <v>0</v>
      </c>
      <c r="E290" s="2"/>
      <c r="F290" s="2">
        <v>3.1700000000000001E-3</v>
      </c>
      <c r="G290" s="2">
        <v>9.0910000000000001E-3</v>
      </c>
      <c r="H290" s="2">
        <v>-1.3822000000000001E-2</v>
      </c>
      <c r="I290" s="2">
        <v>-1.7776E-2</v>
      </c>
      <c r="J290" s="2">
        <v>-2.8854999999999999E-2</v>
      </c>
      <c r="K290" s="2">
        <v>1.8479000000000002E-2</v>
      </c>
      <c r="M290" s="1">
        <v>43249</v>
      </c>
      <c r="N290" s="3">
        <f t="shared" si="57"/>
        <v>116.60113744676667</v>
      </c>
      <c r="O290" s="3">
        <f t="shared" si="58"/>
        <v>127.45962285583406</v>
      </c>
      <c r="P290" s="3">
        <f t="shared" si="59"/>
        <v>72.707529180495825</v>
      </c>
      <c r="Q290" s="3"/>
      <c r="R290" s="3">
        <f t="shared" si="60"/>
        <v>56.166661876717768</v>
      </c>
      <c r="S290" s="3">
        <f t="shared" si="61"/>
        <v>37.357110089298978</v>
      </c>
      <c r="T290" s="3">
        <f t="shared" si="62"/>
        <v>110.70138317893155</v>
      </c>
      <c r="U290" s="3">
        <f t="shared" si="53"/>
        <v>99.280861649278648</v>
      </c>
      <c r="V290" s="3">
        <f t="shared" si="54"/>
        <v>68.11061695229931</v>
      </c>
      <c r="W290" s="3">
        <f t="shared" si="55"/>
        <v>56.819979952736922</v>
      </c>
      <c r="X290" s="3">
        <v>100</v>
      </c>
      <c r="AA290" s="1"/>
      <c r="AB290" s="3">
        <f t="shared" si="56"/>
        <v>43.306113471585576</v>
      </c>
    </row>
    <row r="291" spans="1:28" x14ac:dyDescent="0.25">
      <c r="A291" s="1">
        <v>43250</v>
      </c>
      <c r="B291" s="2">
        <v>1.3378000000000001E-2</v>
      </c>
      <c r="C291" s="2">
        <v>8.9519999999999999E-3</v>
      </c>
      <c r="D291" s="2">
        <v>1.2012E-2</v>
      </c>
      <c r="E291" s="2"/>
      <c r="F291" s="2">
        <v>1.8956999999999998E-2</v>
      </c>
      <c r="G291" s="2">
        <v>2.8228E-2</v>
      </c>
      <c r="H291" s="2">
        <v>2.3450000000000002E-2</v>
      </c>
      <c r="I291" s="2">
        <v>2.0682999999999997E-2</v>
      </c>
      <c r="J291" s="2">
        <v>5.1070000000000004E-3</v>
      </c>
      <c r="K291" s="2">
        <v>6.9800000000000005E-4</v>
      </c>
      <c r="M291" s="1">
        <v>43250</v>
      </c>
      <c r="N291" s="3">
        <f t="shared" si="57"/>
        <v>118.16102746352951</v>
      </c>
      <c r="O291" s="3">
        <f t="shared" si="58"/>
        <v>128.6006413996395</v>
      </c>
      <c r="P291" s="3">
        <f t="shared" si="59"/>
        <v>73.580892021011934</v>
      </c>
      <c r="R291" s="3">
        <f t="shared" si="60"/>
        <v>57.231413285914698</v>
      </c>
      <c r="S291" s="3">
        <f t="shared" si="61"/>
        <v>38.411626592899708</v>
      </c>
      <c r="T291" s="3">
        <f t="shared" si="62"/>
        <v>113.29733061447749</v>
      </c>
      <c r="U291" s="3">
        <f t="shared" si="53"/>
        <v>101.33428771077068</v>
      </c>
      <c r="V291" s="3">
        <f t="shared" si="54"/>
        <v>68.458457873074707</v>
      </c>
      <c r="W291" s="3">
        <f t="shared" si="55"/>
        <v>56.85964029874394</v>
      </c>
      <c r="X291" s="3">
        <v>100</v>
      </c>
      <c r="AB291" s="3">
        <f t="shared" si="56"/>
        <v>43.336341138788747</v>
      </c>
    </row>
    <row r="292" spans="1:28" x14ac:dyDescent="0.25">
      <c r="A292" s="1">
        <v>43251</v>
      </c>
      <c r="B292" s="2">
        <v>-3.8899999999999997E-4</v>
      </c>
      <c r="C292" s="2">
        <v>-2.5560000000000001E-3</v>
      </c>
      <c r="D292" s="2">
        <v>-1.7804E-2</v>
      </c>
      <c r="E292" s="2"/>
      <c r="F292" s="2">
        <v>-2.4805999999999998E-2</v>
      </c>
      <c r="G292" s="2">
        <v>-1.5771E-2</v>
      </c>
      <c r="H292" s="2">
        <v>-3.4105999999999997E-2</v>
      </c>
      <c r="I292" s="2">
        <v>-2.5836000000000001E-2</v>
      </c>
      <c r="J292" s="2">
        <v>-6.9280000000000001E-3</v>
      </c>
      <c r="K292" s="2">
        <v>-2.5802000000000002E-2</v>
      </c>
      <c r="M292" s="1">
        <v>43251</v>
      </c>
      <c r="N292" s="3">
        <f t="shared" si="57"/>
        <v>118.1150628238462</v>
      </c>
      <c r="O292" s="3">
        <f t="shared" si="58"/>
        <v>128.27193816022202</v>
      </c>
      <c r="P292" s="3">
        <f t="shared" si="59"/>
        <v>72.270857819469839</v>
      </c>
      <c r="R292" s="3">
        <f t="shared" si="60"/>
        <v>55.811730847944297</v>
      </c>
      <c r="S292" s="3">
        <f t="shared" si="61"/>
        <v>37.805836829903086</v>
      </c>
      <c r="T292" s="3">
        <f t="shared" si="62"/>
        <v>109.43321185654013</v>
      </c>
      <c r="U292" s="3">
        <f t="shared" si="53"/>
        <v>98.71621505347521</v>
      </c>
      <c r="V292" s="3">
        <f t="shared" si="54"/>
        <v>67.984177676930045</v>
      </c>
      <c r="W292" s="3">
        <f t="shared" si="55"/>
        <v>55.392547859755751</v>
      </c>
      <c r="X292" s="3">
        <v>100</v>
      </c>
      <c r="AB292" s="3">
        <f t="shared" si="56"/>
        <v>42.21817686472572</v>
      </c>
    </row>
    <row r="293" spans="1:28" x14ac:dyDescent="0.25">
      <c r="A293" s="1">
        <v>43252</v>
      </c>
      <c r="B293">
        <v>1.4104999999999999E-2</v>
      </c>
      <c r="C293">
        <v>1.5098E-2</v>
      </c>
      <c r="D293">
        <v>9.0629999999999999E-3</v>
      </c>
      <c r="F293">
        <v>1.5900000000000001E-3</v>
      </c>
      <c r="G293">
        <v>1.1869000000000001E-2</v>
      </c>
      <c r="H293">
        <v>1.2575000000000001E-2</v>
      </c>
      <c r="I293">
        <v>9.8799999999999999E-3</v>
      </c>
      <c r="J293">
        <v>1.814E-2</v>
      </c>
      <c r="K293">
        <v>-1.2885000000000001E-2</v>
      </c>
      <c r="N293" s="3">
        <f t="shared" si="57"/>
        <v>119.78107578497655</v>
      </c>
      <c r="O293" s="3">
        <f t="shared" si="58"/>
        <v>130.20858788256507</v>
      </c>
      <c r="P293" s="3">
        <f t="shared" si="59"/>
        <v>72.925848603887701</v>
      </c>
      <c r="R293" s="3">
        <f t="shared" si="60"/>
        <v>55.900471499992527</v>
      </c>
      <c r="S293" s="3">
        <f t="shared" si="61"/>
        <v>38.2545543072372</v>
      </c>
      <c r="T293" s="3">
        <f t="shared" si="62"/>
        <v>110.80933449563612</v>
      </c>
      <c r="U293" s="3">
        <f t="shared" si="53"/>
        <v>99.69153125820354</v>
      </c>
      <c r="V293" s="3">
        <f t="shared" si="54"/>
        <v>69.217410659989554</v>
      </c>
      <c r="W293" s="3">
        <f t="shared" si="55"/>
        <v>54.678814880582799</v>
      </c>
      <c r="X293" s="3">
        <v>100</v>
      </c>
      <c r="AB293" s="3">
        <f t="shared" si="56"/>
        <v>41.674195655823731</v>
      </c>
    </row>
    <row r="294" spans="1:28" x14ac:dyDescent="0.25">
      <c r="A294" s="1">
        <v>43255</v>
      </c>
      <c r="B294">
        <v>-9.1399999999999999E-4</v>
      </c>
      <c r="C294">
        <v>6.9040000000000004E-3</v>
      </c>
      <c r="D294">
        <v>2.9940000000000001E-3</v>
      </c>
      <c r="F294">
        <v>1.5870000000000001E-3</v>
      </c>
      <c r="G294">
        <v>5.8700000000000007E-4</v>
      </c>
      <c r="H294">
        <v>-3.7799999999999999E-3</v>
      </c>
      <c r="I294">
        <v>-8.7539999999999996E-3</v>
      </c>
      <c r="J294">
        <v>-9.5930000000000008E-3</v>
      </c>
      <c r="K294">
        <v>-2.9010000000000004E-3</v>
      </c>
      <c r="N294" s="3">
        <f t="shared" si="57"/>
        <v>119.67159588170908</v>
      </c>
      <c r="O294" s="3">
        <f t="shared" si="58"/>
        <v>131.10754797330631</v>
      </c>
      <c r="P294" s="3">
        <f t="shared" si="59"/>
        <v>73.144188594607741</v>
      </c>
      <c r="R294" s="3">
        <f t="shared" si="60"/>
        <v>55.989185548263016</v>
      </c>
      <c r="S294" s="3">
        <f t="shared" si="61"/>
        <v>38.277009730615546</v>
      </c>
      <c r="T294" s="3">
        <f t="shared" si="62"/>
        <v>110.39047521124262</v>
      </c>
      <c r="U294" s="3">
        <f t="shared" si="53"/>
        <v>98.818831593569229</v>
      </c>
      <c r="V294" s="3">
        <f t="shared" si="54"/>
        <v>68.553408039528279</v>
      </c>
      <c r="W294" s="3">
        <f t="shared" si="55"/>
        <v>54.520191638614229</v>
      </c>
      <c r="X294" s="3">
        <v>100</v>
      </c>
      <c r="AB294" s="3">
        <f t="shared" si="56"/>
        <v>41.553298814226181</v>
      </c>
    </row>
    <row r="295" spans="1:28" x14ac:dyDescent="0.25">
      <c r="A295" s="1">
        <v>43256</v>
      </c>
      <c r="B295">
        <v>1.97E-3</v>
      </c>
      <c r="C295">
        <v>4.15E-3</v>
      </c>
      <c r="D295">
        <v>-1.1939999999999999E-2</v>
      </c>
      <c r="F295">
        <v>3.1696000000000002E-2</v>
      </c>
      <c r="G295">
        <v>-5.8600000000000004E-4</v>
      </c>
      <c r="H295">
        <v>2.846E-3</v>
      </c>
      <c r="I295">
        <v>3.8441999999999997E-2</v>
      </c>
      <c r="J295">
        <v>-7.3800000000000003E-3</v>
      </c>
      <c r="K295">
        <v>3.2726999999999999E-2</v>
      </c>
      <c r="N295" s="3">
        <f t="shared" si="57"/>
        <v>119.90734892559605</v>
      </c>
      <c r="O295" s="3">
        <f t="shared" si="58"/>
        <v>131.65164429739553</v>
      </c>
      <c r="P295" s="3">
        <f t="shared" si="59"/>
        <v>72.270846982788129</v>
      </c>
      <c r="R295" s="3">
        <f t="shared" si="60"/>
        <v>57.763818773400757</v>
      </c>
      <c r="S295" s="3">
        <f t="shared" si="61"/>
        <v>38.254579402913407</v>
      </c>
      <c r="T295" s="3">
        <f t="shared" si="62"/>
        <v>110.70464650369381</v>
      </c>
      <c r="U295" s="3">
        <f t="shared" si="53"/>
        <v>102.61762511768923</v>
      </c>
      <c r="V295" s="3">
        <f t="shared" si="54"/>
        <v>68.047483888196552</v>
      </c>
      <c r="W295" s="3">
        <f t="shared" si="55"/>
        <v>56.304473950371154</v>
      </c>
      <c r="X295" s="3">
        <v>100</v>
      </c>
      <c r="AB295" s="3">
        <f t="shared" si="56"/>
        <v>42.913213624519358</v>
      </c>
    </row>
    <row r="296" spans="1:28" x14ac:dyDescent="0.25">
      <c r="A296" s="1">
        <v>43257</v>
      </c>
      <c r="B296">
        <v>1.1751000000000001E-2</v>
      </c>
      <c r="C296">
        <v>6.7300000000000007E-3</v>
      </c>
      <c r="D296">
        <v>6.0419999999999996E-3</v>
      </c>
      <c r="F296">
        <v>0.19047599999999998</v>
      </c>
      <c r="G296">
        <v>6.2756999999999993E-2</v>
      </c>
      <c r="H296">
        <v>-1.0673999999999999E-2</v>
      </c>
      <c r="I296">
        <v>1.2506E-2</v>
      </c>
      <c r="J296">
        <v>1.3011E-2</v>
      </c>
      <c r="K296">
        <v>1.7606E-2</v>
      </c>
      <c r="N296" s="3">
        <f t="shared" si="57"/>
        <v>121.31638018282074</v>
      </c>
      <c r="O296" s="3">
        <f t="shared" si="58"/>
        <v>132.53765986351701</v>
      </c>
      <c r="P296" s="3">
        <f t="shared" si="59"/>
        <v>72.707507440258141</v>
      </c>
      <c r="R296" s="3">
        <f t="shared" si="60"/>
        <v>68.766439918083037</v>
      </c>
      <c r="S296" s="3">
        <f t="shared" si="61"/>
        <v>40.655322042502043</v>
      </c>
      <c r="T296" s="3">
        <f t="shared" si="62"/>
        <v>109.52298510691338</v>
      </c>
      <c r="U296" s="3">
        <f t="shared" si="53"/>
        <v>103.90096113741104</v>
      </c>
      <c r="V296" s="3">
        <f t="shared" si="54"/>
        <v>68.932849701065891</v>
      </c>
      <c r="W296" s="3">
        <f t="shared" si="55"/>
        <v>57.295770518741392</v>
      </c>
      <c r="X296" s="3">
        <v>100</v>
      </c>
      <c r="AB296" s="3">
        <f t="shared" si="56"/>
        <v>43.668743663592643</v>
      </c>
    </row>
    <row r="297" spans="1:28" x14ac:dyDescent="0.25">
      <c r="A297" s="1">
        <v>43258</v>
      </c>
      <c r="B297">
        <v>-8.7469999999999996E-3</v>
      </c>
      <c r="C297">
        <v>-6.9059999999999998E-3</v>
      </c>
      <c r="D297">
        <v>-3.003E-3</v>
      </c>
      <c r="F297">
        <v>7.7419999999999998E-3</v>
      </c>
      <c r="G297">
        <v>3.3113000000000004E-2</v>
      </c>
      <c r="H297">
        <v>-1.37E-4</v>
      </c>
      <c r="I297">
        <v>1.3092999999999999E-2</v>
      </c>
      <c r="J297">
        <v>4.1279999999999997E-3</v>
      </c>
      <c r="K297">
        <v>0</v>
      </c>
      <c r="N297" s="3">
        <f t="shared" si="57"/>
        <v>120.2552258053616</v>
      </c>
      <c r="O297" s="3">
        <f t="shared" si="58"/>
        <v>131.62235478449955</v>
      </c>
      <c r="P297" s="3">
        <f t="shared" si="59"/>
        <v>72.489166795415045</v>
      </c>
      <c r="R297" s="3">
        <f t="shared" si="60"/>
        <v>69.298829695928831</v>
      </c>
      <c r="S297" s="3">
        <f t="shared" si="61"/>
        <v>42.001541721295411</v>
      </c>
      <c r="T297" s="3">
        <f t="shared" si="62"/>
        <v>109.50798045795374</v>
      </c>
      <c r="U297" s="3">
        <f t="shared" si="53"/>
        <v>105.26133642158317</v>
      </c>
      <c r="V297" s="3">
        <f t="shared" si="54"/>
        <v>69.217404504631887</v>
      </c>
      <c r="W297" s="3">
        <f t="shared" si="55"/>
        <v>57.295770518741392</v>
      </c>
      <c r="X297" s="3">
        <v>100</v>
      </c>
      <c r="AB297" s="3">
        <f t="shared" si="56"/>
        <v>43.668743663592643</v>
      </c>
    </row>
    <row r="298" spans="1:28" x14ac:dyDescent="0.25">
      <c r="A298" s="1">
        <v>43259</v>
      </c>
      <c r="B298">
        <v>5.4590000000000003E-3</v>
      </c>
      <c r="C298">
        <v>1.3750000000000001E-3</v>
      </c>
      <c r="D298">
        <v>-6.0240000000000007E-3</v>
      </c>
      <c r="F298">
        <v>-1.7926000000000001E-2</v>
      </c>
      <c r="G298">
        <v>3.2585000000000003E-2</v>
      </c>
      <c r="H298">
        <v>6.8300000000000001E-4</v>
      </c>
      <c r="I298">
        <v>8.5350000000000009E-3</v>
      </c>
      <c r="J298">
        <v>5.5732999999999998E-2</v>
      </c>
      <c r="K298">
        <v>1.0381E-2</v>
      </c>
      <c r="N298" s="3">
        <f t="shared" si="57"/>
        <v>120.91169908303308</v>
      </c>
      <c r="O298" s="3">
        <f t="shared" si="58"/>
        <v>131.80333552232821</v>
      </c>
      <c r="P298" s="3">
        <f t="shared" si="59"/>
        <v>72.052492054639458</v>
      </c>
      <c r="R298" s="3">
        <f t="shared" si="60"/>
        <v>68.056578874799612</v>
      </c>
      <c r="S298" s="3">
        <f t="shared" si="61"/>
        <v>43.370161958283823</v>
      </c>
      <c r="T298" s="3">
        <f t="shared" si="62"/>
        <v>109.58277440860651</v>
      </c>
      <c r="U298" s="3">
        <f t="shared" si="53"/>
        <v>106.15974192794137</v>
      </c>
      <c r="V298" s="3">
        <f t="shared" si="54"/>
        <v>73.075098109888543</v>
      </c>
      <c r="W298" s="3">
        <f t="shared" si="55"/>
        <v>57.890557912496448</v>
      </c>
      <c r="X298" s="3">
        <v>100</v>
      </c>
      <c r="AB298" s="3">
        <f t="shared" si="56"/>
        <v>44.122068891564396</v>
      </c>
    </row>
    <row r="301" spans="1:28" x14ac:dyDescent="0.25">
      <c r="N301" s="26">
        <f>(N298-100)/100</f>
        <v>0.20911699083033086</v>
      </c>
      <c r="O301" s="26">
        <f t="shared" ref="O301:W301" si="63">(O298-100)/100</f>
        <v>0.31803335522328213</v>
      </c>
      <c r="P301" s="26">
        <f t="shared" si="63"/>
        <v>-0.27947507945360539</v>
      </c>
      <c r="Q301" s="26"/>
      <c r="R301" s="26">
        <f t="shared" si="63"/>
        <v>-0.31943421125200389</v>
      </c>
      <c r="S301" s="26">
        <f t="shared" si="63"/>
        <v>-0.56629838041716174</v>
      </c>
      <c r="T301" s="26">
        <f t="shared" si="63"/>
        <v>9.5827744086065106E-2</v>
      </c>
      <c r="U301" s="26">
        <f>(U298-100)/100</f>
        <v>6.1597419279413687E-2</v>
      </c>
      <c r="V301" s="26">
        <f t="shared" si="63"/>
        <v>-0.26924901890111458</v>
      </c>
      <c r="W301" s="26">
        <f t="shared" si="63"/>
        <v>-0.42109442087503551</v>
      </c>
      <c r="AB301" s="26">
        <f>(AB298-100)/100</f>
        <v>-0.55877931108435608</v>
      </c>
    </row>
  </sheetData>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0"/>
  <sheetViews>
    <sheetView workbookViewId="0">
      <pane ySplit="1" topLeftCell="A2" activePane="bottomLeft" state="frozen"/>
      <selection pane="bottomLeft" activeCell="G9" sqref="G9"/>
    </sheetView>
  </sheetViews>
  <sheetFormatPr defaultRowHeight="15" x14ac:dyDescent="0.25"/>
  <cols>
    <col min="1" max="1" width="10.7109375" bestFit="1" customWidth="1"/>
    <col min="2" max="2" width="27" customWidth="1"/>
    <col min="3" max="3" width="31.7109375" bestFit="1" customWidth="1"/>
    <col min="4" max="4" width="24.5703125" bestFit="1" customWidth="1"/>
    <col min="5" max="5" width="10.42578125" bestFit="1" customWidth="1"/>
    <col min="6" max="6" width="8.7109375" bestFit="1" customWidth="1"/>
    <col min="7" max="7" width="29" bestFit="1" customWidth="1"/>
    <col min="8" max="8" width="31.7109375" bestFit="1" customWidth="1"/>
    <col min="9" max="9" width="24.5703125" bestFit="1" customWidth="1"/>
    <col min="10" max="10" width="12" bestFit="1" customWidth="1"/>
    <col min="13" max="13" width="32" bestFit="1" customWidth="1"/>
    <col min="14" max="14" width="31.7109375" bestFit="1" customWidth="1"/>
    <col min="15" max="15" width="24.5703125" bestFit="1" customWidth="1"/>
    <col min="16" max="16" width="12" bestFit="1" customWidth="1"/>
  </cols>
  <sheetData>
    <row r="1" spans="1:11" x14ac:dyDescent="0.25">
      <c r="A1" t="s">
        <v>13</v>
      </c>
      <c r="B1" t="s">
        <v>17</v>
      </c>
      <c r="C1" t="s">
        <v>16</v>
      </c>
      <c r="D1" t="s">
        <v>15</v>
      </c>
      <c r="E1" t="s">
        <v>18</v>
      </c>
      <c r="G1" t="s">
        <v>17</v>
      </c>
      <c r="H1" t="s">
        <v>16</v>
      </c>
      <c r="I1" t="s">
        <v>15</v>
      </c>
      <c r="J1" t="s">
        <v>18</v>
      </c>
    </row>
    <row r="2" spans="1:11" x14ac:dyDescent="0.25">
      <c r="A2" s="1">
        <v>42830</v>
      </c>
      <c r="B2" s="10">
        <v>6.3433677187774433E-4</v>
      </c>
      <c r="C2" s="10">
        <v>7.4306666666666661E-3</v>
      </c>
      <c r="D2" s="2">
        <v>-5.7689999999999998E-3</v>
      </c>
      <c r="E2" s="2">
        <v>2.7004E-2</v>
      </c>
      <c r="G2" t="s">
        <v>17</v>
      </c>
      <c r="H2" t="s">
        <v>16</v>
      </c>
      <c r="I2" t="s">
        <v>15</v>
      </c>
      <c r="J2" t="s">
        <v>18</v>
      </c>
      <c r="K2" t="s">
        <v>19</v>
      </c>
    </row>
    <row r="3" spans="1:11" x14ac:dyDescent="0.25">
      <c r="A3" s="1">
        <v>42831</v>
      </c>
      <c r="B3" s="10">
        <v>1.1200553066077706E-2</v>
      </c>
      <c r="C3" s="10">
        <v>1.85875E-2</v>
      </c>
      <c r="D3" s="2">
        <v>2.48E-3</v>
      </c>
      <c r="E3" s="2">
        <v>5.2587999999999996E-2</v>
      </c>
      <c r="G3">
        <v>100</v>
      </c>
      <c r="H3">
        <v>100</v>
      </c>
      <c r="I3">
        <v>100</v>
      </c>
      <c r="J3">
        <v>100</v>
      </c>
      <c r="K3">
        <v>100</v>
      </c>
    </row>
    <row r="4" spans="1:11" x14ac:dyDescent="0.25">
      <c r="A4" s="1">
        <v>42832</v>
      </c>
      <c r="B4" s="10">
        <v>9.3312457361054302E-3</v>
      </c>
      <c r="C4" s="10">
        <v>2.0450666666666662E-2</v>
      </c>
      <c r="D4" s="2">
        <v>-1.9199999999999998E-4</v>
      </c>
      <c r="E4" s="2">
        <v>0.18041199999999999</v>
      </c>
      <c r="G4">
        <f>G3*(1+B4)</f>
        <v>100.93312457361054</v>
      </c>
      <c r="H4">
        <f>H3*(1+C4)</f>
        <v>102.04506666666666</v>
      </c>
      <c r="I4">
        <f>I3*(1+D4)</f>
        <v>99.980800000000002</v>
      </c>
      <c r="J4">
        <f>J3*(1+E4)</f>
        <v>118.0412</v>
      </c>
      <c r="K4">
        <v>100</v>
      </c>
    </row>
    <row r="5" spans="1:11" x14ac:dyDescent="0.25">
      <c r="A5" s="1">
        <v>42835</v>
      </c>
      <c r="B5" s="10">
        <v>3.3479701372134841E-3</v>
      </c>
      <c r="C5" s="10">
        <v>1.9485333333333334E-2</v>
      </c>
      <c r="D5" s="2">
        <v>5.3199999999999992E-4</v>
      </c>
      <c r="E5" s="2">
        <v>9.1702999999999993E-2</v>
      </c>
      <c r="G5">
        <f t="shared" ref="G5:G68" si="0">G4*(1+B5)</f>
        <v>101.27104566053863</v>
      </c>
      <c r="H5">
        <f t="shared" ref="H5:H68" si="1">H4*(1+C5)</f>
        <v>104.03344880568888</v>
      </c>
      <c r="I5">
        <f t="shared" ref="I5:I68" si="2">I4*(1+D5)</f>
        <v>100.0339897856</v>
      </c>
      <c r="J5">
        <f t="shared" ref="J5:J68" si="3">J4*(1+E5)</f>
        <v>128.86593216360001</v>
      </c>
      <c r="K5">
        <v>100</v>
      </c>
    </row>
    <row r="6" spans="1:11" x14ac:dyDescent="0.25">
      <c r="A6" s="1">
        <v>42836</v>
      </c>
      <c r="B6" s="10">
        <v>-1.7317517612810689E-2</v>
      </c>
      <c r="C6" s="10">
        <v>-2.1409999999999998E-2</v>
      </c>
      <c r="D6" s="2">
        <v>-2.392E-3</v>
      </c>
      <c r="E6" s="2">
        <v>8.0000000000000002E-3</v>
      </c>
      <c r="G6">
        <f t="shared" si="0"/>
        <v>99.517282543644498</v>
      </c>
      <c r="H6">
        <f t="shared" si="1"/>
        <v>101.80609266675907</v>
      </c>
      <c r="I6">
        <f t="shared" si="2"/>
        <v>99.794708482032846</v>
      </c>
      <c r="J6">
        <f t="shared" si="3"/>
        <v>129.8968596209088</v>
      </c>
      <c r="K6">
        <v>100</v>
      </c>
    </row>
    <row r="7" spans="1:11" x14ac:dyDescent="0.25">
      <c r="A7" s="1">
        <v>42837</v>
      </c>
      <c r="B7" s="10">
        <v>-4.7435720621305157E-3</v>
      </c>
      <c r="C7" s="10">
        <v>-6.6170000000000005E-3</v>
      </c>
      <c r="D7" s="2">
        <v>-5.2139999999999999E-3</v>
      </c>
      <c r="E7" s="2">
        <v>7.0209999999999995E-3</v>
      </c>
      <c r="G7">
        <f t="shared" si="0"/>
        <v>99.045215142471321</v>
      </c>
      <c r="H7">
        <f t="shared" si="1"/>
        <v>101.13244175158313</v>
      </c>
      <c r="I7">
        <f t="shared" si="2"/>
        <v>99.274378872007517</v>
      </c>
      <c r="J7">
        <f t="shared" si="3"/>
        <v>130.80886547230719</v>
      </c>
      <c r="K7">
        <v>100</v>
      </c>
    </row>
    <row r="8" spans="1:11" x14ac:dyDescent="0.25">
      <c r="A8" s="1">
        <v>42838</v>
      </c>
      <c r="B8" s="10">
        <v>-5.1161814782216064E-3</v>
      </c>
      <c r="C8" s="10">
        <v>-8.6053333333333346E-3</v>
      </c>
      <c r="D8" s="2">
        <v>-5.313E-3</v>
      </c>
      <c r="E8" s="2">
        <v>-1.7278000000000002E-2</v>
      </c>
      <c r="G8">
        <f t="shared" si="0"/>
        <v>98.538481847252939</v>
      </c>
      <c r="H8">
        <f t="shared" si="1"/>
        <v>100.26216337949684</v>
      </c>
      <c r="I8">
        <f t="shared" si="2"/>
        <v>98.746934097060546</v>
      </c>
      <c r="J8">
        <f t="shared" si="3"/>
        <v>128.54874989467666</v>
      </c>
      <c r="K8">
        <v>100</v>
      </c>
    </row>
    <row r="9" spans="1:11" x14ac:dyDescent="0.25">
      <c r="A9" s="1">
        <v>42842</v>
      </c>
      <c r="B9" s="10">
        <v>1.2089901500159982E-3</v>
      </c>
      <c r="C9" s="10">
        <v>5.2100000000000009E-4</v>
      </c>
      <c r="D9" s="2">
        <v>8.8959999999999994E-3</v>
      </c>
      <c r="E9" s="2">
        <v>-1.3263E-2</v>
      </c>
      <c r="G9">
        <f t="shared" si="0"/>
        <v>98.657613901203803</v>
      </c>
      <c r="H9">
        <f t="shared" si="1"/>
        <v>100.31439996661756</v>
      </c>
      <c r="I9">
        <f t="shared" si="2"/>
        <v>99.625386822788002</v>
      </c>
      <c r="J9">
        <f t="shared" si="3"/>
        <v>126.84380782482356</v>
      </c>
      <c r="K9">
        <v>100</v>
      </c>
    </row>
    <row r="10" spans="1:11" x14ac:dyDescent="0.25">
      <c r="A10" s="1">
        <v>42843</v>
      </c>
      <c r="B10" s="10">
        <v>-2.6711231479697332E-2</v>
      </c>
      <c r="C10" s="10">
        <v>-2.6276333333333332E-2</v>
      </c>
      <c r="D10" s="2">
        <v>-1.2489999999999999E-3</v>
      </c>
      <c r="E10" s="2">
        <v>3.2823000000000005E-2</v>
      </c>
      <c r="G10">
        <f t="shared" si="0"/>
        <v>96.022347539054138</v>
      </c>
      <c r="H10">
        <f t="shared" si="1"/>
        <v>97.678505354961388</v>
      </c>
      <c r="I10">
        <f t="shared" si="2"/>
        <v>99.50095471464634</v>
      </c>
      <c r="J10">
        <f t="shared" si="3"/>
        <v>131.00720212905776</v>
      </c>
      <c r="K10">
        <v>100</v>
      </c>
    </row>
    <row r="11" spans="1:11" x14ac:dyDescent="0.25">
      <c r="A11" s="1">
        <v>42844</v>
      </c>
      <c r="B11" s="10">
        <v>-2.609387144093965E-3</v>
      </c>
      <c r="C11" s="10">
        <v>5.3466666666666671E-3</v>
      </c>
      <c r="D11" s="2">
        <v>2.3499999999999997E-3</v>
      </c>
      <c r="E11" s="2">
        <v>-5.7509999999999992E-3</v>
      </c>
      <c r="G11">
        <f t="shared" si="0"/>
        <v>95.771788059840006</v>
      </c>
      <c r="H11">
        <f t="shared" si="1"/>
        <v>98.200759763592572</v>
      </c>
      <c r="I11">
        <f t="shared" si="2"/>
        <v>99.734781958225767</v>
      </c>
      <c r="J11">
        <f t="shared" si="3"/>
        <v>130.25377970961355</v>
      </c>
      <c r="K11">
        <v>100</v>
      </c>
    </row>
    <row r="12" spans="1:11" x14ac:dyDescent="0.25">
      <c r="A12" s="1">
        <v>42845</v>
      </c>
      <c r="B12" s="10">
        <v>2.8950778148366567E-3</v>
      </c>
      <c r="C12" s="10">
        <v>1.4395000000000005E-3</v>
      </c>
      <c r="D12" s="2">
        <v>9.1660000000000005E-3</v>
      </c>
      <c r="E12" s="2">
        <v>4.5659999999999997E-3</v>
      </c>
      <c r="G12">
        <f t="shared" si="0"/>
        <v>96.049054838739281</v>
      </c>
      <c r="H12">
        <f t="shared" si="1"/>
        <v>98.342119757272272</v>
      </c>
      <c r="I12">
        <f t="shared" si="2"/>
        <v>100.64895096965486</v>
      </c>
      <c r="J12">
        <f t="shared" si="3"/>
        <v>130.84851846776766</v>
      </c>
      <c r="K12">
        <v>100</v>
      </c>
    </row>
    <row r="13" spans="1:11" x14ac:dyDescent="0.25">
      <c r="A13" s="1">
        <v>42846</v>
      </c>
      <c r="B13" s="10">
        <v>-4.4326643490387625E-5</v>
      </c>
      <c r="C13" s="10">
        <v>-9.5579999999999988E-3</v>
      </c>
      <c r="D13" s="2">
        <v>-1.0560000000000001E-3</v>
      </c>
      <c r="E13" s="2">
        <v>-2.7269999999999998E-3</v>
      </c>
      <c r="G13">
        <f t="shared" si="0"/>
        <v>96.044797306527855</v>
      </c>
      <c r="H13">
        <f t="shared" si="1"/>
        <v>97.402165776632273</v>
      </c>
      <c r="I13">
        <f t="shared" si="2"/>
        <v>100.54266567743092</v>
      </c>
      <c r="J13">
        <f t="shared" si="3"/>
        <v>130.49169455790604</v>
      </c>
      <c r="K13">
        <v>100</v>
      </c>
    </row>
    <row r="14" spans="1:11" x14ac:dyDescent="0.25">
      <c r="A14" s="1">
        <v>42849</v>
      </c>
      <c r="B14" s="10">
        <v>1.6675674089466491E-2</v>
      </c>
      <c r="C14" s="10">
        <v>2.0753333333333335E-2</v>
      </c>
      <c r="D14" s="2">
        <v>1.2412000000000001E-2</v>
      </c>
      <c r="E14" s="2">
        <v>-5.7730000000000004E-3</v>
      </c>
      <c r="G14">
        <f t="shared" si="0"/>
        <v>97.646409044400386</v>
      </c>
      <c r="H14">
        <f t="shared" si="1"/>
        <v>99.423585390383323</v>
      </c>
      <c r="I14">
        <f t="shared" si="2"/>
        <v>101.7906012438192</v>
      </c>
      <c r="J14">
        <f t="shared" si="3"/>
        <v>129.73836600522324</v>
      </c>
      <c r="K14">
        <v>100</v>
      </c>
    </row>
    <row r="15" spans="1:11" x14ac:dyDescent="0.25">
      <c r="A15" s="1">
        <v>42850</v>
      </c>
      <c r="B15" s="10">
        <v>-1.2432212607692616E-2</v>
      </c>
      <c r="C15" s="10">
        <v>7.877166666666666E-3</v>
      </c>
      <c r="D15" s="2">
        <v>6.9649999999999998E-3</v>
      </c>
      <c r="E15" s="2">
        <v>1.1308E-2</v>
      </c>
      <c r="G15">
        <f t="shared" si="0"/>
        <v>96.432448126782688</v>
      </c>
      <c r="H15">
        <f t="shared" si="1"/>
        <v>100.20676154310092</v>
      </c>
      <c r="I15">
        <f t="shared" si="2"/>
        <v>102.49957278148241</v>
      </c>
      <c r="J15">
        <f t="shared" si="3"/>
        <v>131.20544744801032</v>
      </c>
      <c r="K15">
        <v>100</v>
      </c>
    </row>
    <row r="16" spans="1:11" x14ac:dyDescent="0.25">
      <c r="A16" s="1">
        <v>42851</v>
      </c>
      <c r="B16" s="10">
        <v>2.4736606642004791E-2</v>
      </c>
      <c r="C16" s="10">
        <v>3.0508999999999998E-2</v>
      </c>
      <c r="D16" s="2">
        <v>-3.3000000000000003E-5</v>
      </c>
      <c r="E16" s="2">
        <v>2.7200000000000002E-3</v>
      </c>
      <c r="G16">
        <f t="shared" si="0"/>
        <v>98.817859663620439</v>
      </c>
      <c r="H16">
        <f t="shared" si="1"/>
        <v>103.26396963101938</v>
      </c>
      <c r="I16">
        <f t="shared" si="2"/>
        <v>102.49619029558063</v>
      </c>
      <c r="J16">
        <f t="shared" si="3"/>
        <v>131.56232626506892</v>
      </c>
      <c r="K16">
        <v>100</v>
      </c>
    </row>
    <row r="17" spans="1:11" x14ac:dyDescent="0.25">
      <c r="A17" s="1">
        <v>42852</v>
      </c>
      <c r="B17" s="10">
        <v>1.0983698205309665E-2</v>
      </c>
      <c r="C17" s="10">
        <v>4.7659999999999994E-3</v>
      </c>
      <c r="D17" s="2">
        <v>4.0179999999999999E-3</v>
      </c>
      <c r="E17" s="2">
        <v>4.8219999999999999E-3</v>
      </c>
      <c r="G17">
        <f t="shared" si="0"/>
        <v>99.903245211460302</v>
      </c>
      <c r="H17">
        <f t="shared" si="1"/>
        <v>103.75612571028083</v>
      </c>
      <c r="I17">
        <f t="shared" si="2"/>
        <v>102.90801998818829</v>
      </c>
      <c r="J17">
        <f t="shared" si="3"/>
        <v>132.19671980231908</v>
      </c>
      <c r="K17">
        <v>100</v>
      </c>
    </row>
    <row r="18" spans="1:11" x14ac:dyDescent="0.25">
      <c r="A18" s="1">
        <v>42853</v>
      </c>
      <c r="B18" s="10">
        <v>-3.9514778534721568E-3</v>
      </c>
      <c r="C18" s="10">
        <v>1.0111666666666665E-3</v>
      </c>
      <c r="D18" s="2">
        <v>-1.9800000000000002E-4</v>
      </c>
      <c r="E18" s="2">
        <v>3.2990000000000003E-3</v>
      </c>
      <c r="G18">
        <f t="shared" si="0"/>
        <v>99.508479750517211</v>
      </c>
      <c r="H18">
        <f t="shared" si="1"/>
        <v>103.86104044606152</v>
      </c>
      <c r="I18">
        <f t="shared" si="2"/>
        <v>102.88764420023062</v>
      </c>
      <c r="J18">
        <f t="shared" si="3"/>
        <v>132.63283678094692</v>
      </c>
      <c r="K18">
        <v>100</v>
      </c>
    </row>
    <row r="19" spans="1:11" x14ac:dyDescent="0.25">
      <c r="A19" s="1">
        <v>42856</v>
      </c>
      <c r="B19" s="10">
        <v>1.241284208146108E-3</v>
      </c>
      <c r="C19" s="10">
        <v>6.2425000000000015E-3</v>
      </c>
      <c r="D19" s="2">
        <v>7.2750000000000002E-3</v>
      </c>
      <c r="E19" s="2">
        <v>-3.8860000000000001E-3</v>
      </c>
      <c r="G19">
        <f t="shared" si="0"/>
        <v>99.631998055008168</v>
      </c>
      <c r="H19">
        <f t="shared" si="1"/>
        <v>104.50939299104606</v>
      </c>
      <c r="I19">
        <f t="shared" si="2"/>
        <v>103.6361518117873</v>
      </c>
      <c r="J19">
        <f t="shared" si="3"/>
        <v>132.11742557721615</v>
      </c>
      <c r="K19">
        <v>100</v>
      </c>
    </row>
    <row r="20" spans="1:11" x14ac:dyDescent="0.25">
      <c r="A20" s="1">
        <v>42857</v>
      </c>
      <c r="B20" s="10">
        <v>1.8465296267385724E-2</v>
      </c>
      <c r="C20" s="10">
        <v>1.6498833333333334E-2</v>
      </c>
      <c r="D20" s="2">
        <v>6.2199999999999994E-4</v>
      </c>
      <c r="E20" s="2">
        <v>5.2519999999999997E-3</v>
      </c>
      <c r="G20">
        <f t="shared" si="0"/>
        <v>101.47173241680549</v>
      </c>
      <c r="H20">
        <f t="shared" si="1"/>
        <v>106.23367604777316</v>
      </c>
      <c r="I20">
        <f t="shared" si="2"/>
        <v>103.70061349821422</v>
      </c>
      <c r="J20">
        <f t="shared" si="3"/>
        <v>132.81130629634771</v>
      </c>
      <c r="K20">
        <v>100</v>
      </c>
    </row>
    <row r="21" spans="1:11" x14ac:dyDescent="0.25">
      <c r="A21" s="1">
        <v>42858</v>
      </c>
      <c r="B21" s="10">
        <v>-4.21898961775794E-2</v>
      </c>
      <c r="C21" s="10">
        <v>-6.8931333333333344E-2</v>
      </c>
      <c r="D21" s="2">
        <v>-3.5859999999999998E-3</v>
      </c>
      <c r="E21" s="2">
        <v>-1.0599000000000001E-2</v>
      </c>
      <c r="G21">
        <f t="shared" si="0"/>
        <v>97.190650561181357</v>
      </c>
      <c r="H21">
        <f t="shared" si="1"/>
        <v>98.91084711289875</v>
      </c>
      <c r="I21">
        <f t="shared" si="2"/>
        <v>103.32874309820963</v>
      </c>
      <c r="J21">
        <f t="shared" si="3"/>
        <v>131.40363926091271</v>
      </c>
      <c r="K21">
        <v>100</v>
      </c>
    </row>
    <row r="22" spans="1:11" x14ac:dyDescent="0.25">
      <c r="A22" s="1">
        <v>42859</v>
      </c>
      <c r="B22" s="10">
        <v>1.1960169391203715E-2</v>
      </c>
      <c r="C22" s="10">
        <v>7.2908333333333323E-3</v>
      </c>
      <c r="D22" s="2">
        <v>4.7399999999999997E-4</v>
      </c>
      <c r="E22" s="2">
        <v>-1.207E-3</v>
      </c>
      <c r="G22">
        <f t="shared" si="0"/>
        <v>98.35306720513438</v>
      </c>
      <c r="H22">
        <f t="shared" si="1"/>
        <v>99.631989614057701</v>
      </c>
      <c r="I22">
        <f t="shared" si="2"/>
        <v>103.37772092243819</v>
      </c>
      <c r="J22">
        <f t="shared" si="3"/>
        <v>131.2450350683248</v>
      </c>
      <c r="K22">
        <v>100</v>
      </c>
    </row>
    <row r="23" spans="1:11" x14ac:dyDescent="0.25">
      <c r="A23" s="1">
        <v>42860</v>
      </c>
      <c r="B23" s="10">
        <v>5.844294400973637E-3</v>
      </c>
      <c r="C23" s="10">
        <v>1.0745333333333334E-2</v>
      </c>
      <c r="D23" s="2">
        <v>4.1879999999999999E-3</v>
      </c>
      <c r="E23" s="2">
        <v>-6.0400000000000004E-4</v>
      </c>
      <c r="G23">
        <f t="shared" si="0"/>
        <v>98.927871485119923</v>
      </c>
      <c r="H23">
        <f t="shared" si="1"/>
        <v>100.70256855312397</v>
      </c>
      <c r="I23">
        <f t="shared" si="2"/>
        <v>103.81066681766137</v>
      </c>
      <c r="J23">
        <f t="shared" si="3"/>
        <v>131.16576306714353</v>
      </c>
      <c r="K23">
        <v>100</v>
      </c>
    </row>
    <row r="24" spans="1:11" x14ac:dyDescent="0.25">
      <c r="A24" s="1">
        <v>42863</v>
      </c>
      <c r="B24" s="10">
        <v>-1.2948561474645718E-2</v>
      </c>
      <c r="C24" s="10">
        <v>-1.7492833333333332E-2</v>
      </c>
      <c r="D24" s="2">
        <v>6.8099999999999996E-4</v>
      </c>
      <c r="E24" s="2">
        <v>4.5300000000000001E-4</v>
      </c>
      <c r="G24">
        <f t="shared" si="0"/>
        <v>97.646897859638997</v>
      </c>
      <c r="H24">
        <f t="shared" si="1"/>
        <v>98.940995305185595</v>
      </c>
      <c r="I24">
        <f t="shared" si="2"/>
        <v>103.88136188176419</v>
      </c>
      <c r="J24">
        <f t="shared" si="3"/>
        <v>131.22518115781295</v>
      </c>
      <c r="K24">
        <v>100</v>
      </c>
    </row>
    <row r="25" spans="1:11" x14ac:dyDescent="0.25">
      <c r="A25" s="1">
        <v>42864</v>
      </c>
      <c r="B25" s="10">
        <v>1.856862063399738E-2</v>
      </c>
      <c r="C25" s="10">
        <v>3.9037000000000002E-2</v>
      </c>
      <c r="D25" s="2">
        <v>2.9870000000000001E-3</v>
      </c>
      <c r="E25" s="2">
        <v>5.2880000000000002E-3</v>
      </c>
      <c r="G25">
        <f t="shared" si="0"/>
        <v>99.460066062081324</v>
      </c>
      <c r="H25">
        <f t="shared" si="1"/>
        <v>102.80335493891413</v>
      </c>
      <c r="I25">
        <f t="shared" si="2"/>
        <v>104.19165550970503</v>
      </c>
      <c r="J25">
        <f t="shared" si="3"/>
        <v>131.91909991577546</v>
      </c>
      <c r="K25">
        <v>100</v>
      </c>
    </row>
    <row r="26" spans="1:11" x14ac:dyDescent="0.25">
      <c r="A26" s="1">
        <v>42865</v>
      </c>
      <c r="B26" s="10">
        <v>5.8556634638882426E-3</v>
      </c>
      <c r="C26" s="10">
        <v>1.0430666666666666E-2</v>
      </c>
      <c r="D26" s="2">
        <v>1.438E-3</v>
      </c>
      <c r="E26" s="2">
        <v>-9.0200000000000002E-4</v>
      </c>
      <c r="G26">
        <f t="shared" si="0"/>
        <v>100.04247073703696</v>
      </c>
      <c r="H26">
        <f t="shared" si="1"/>
        <v>103.87566246649696</v>
      </c>
      <c r="I26">
        <f t="shared" si="2"/>
        <v>104.34148311032799</v>
      </c>
      <c r="J26">
        <f t="shared" si="3"/>
        <v>131.80010888765145</v>
      </c>
      <c r="K26">
        <v>100</v>
      </c>
    </row>
    <row r="27" spans="1:11" x14ac:dyDescent="0.25">
      <c r="A27" s="1">
        <v>42866</v>
      </c>
      <c r="B27" s="10">
        <v>2.3786640180835535E-2</v>
      </c>
      <c r="C27" s="10">
        <v>2.6939833333333333E-2</v>
      </c>
      <c r="D27" s="2">
        <v>-1.7460000000000002E-3</v>
      </c>
      <c r="E27" s="2">
        <v>-2.1060000000000002E-3</v>
      </c>
      <c r="G27">
        <f t="shared" si="0"/>
        <v>102.42214499126064</v>
      </c>
      <c r="H27">
        <f t="shared" si="1"/>
        <v>106.67405550073397</v>
      </c>
      <c r="I27">
        <f t="shared" si="2"/>
        <v>104.15930288081735</v>
      </c>
      <c r="J27">
        <f t="shared" si="3"/>
        <v>131.52253785833403</v>
      </c>
      <c r="K27">
        <v>100</v>
      </c>
    </row>
    <row r="28" spans="1:11" x14ac:dyDescent="0.25">
      <c r="A28" s="1">
        <v>42867</v>
      </c>
      <c r="B28" s="10">
        <v>-5.6068949537378373E-3</v>
      </c>
      <c r="C28" s="10">
        <v>-5.4023333333333328E-3</v>
      </c>
      <c r="D28" s="2">
        <v>8.8400000000000002E-4</v>
      </c>
      <c r="E28" s="2">
        <v>-6.0300000000000002E-4</v>
      </c>
      <c r="G28">
        <f t="shared" si="0"/>
        <v>101.84787478335814</v>
      </c>
      <c r="H28">
        <f t="shared" si="1"/>
        <v>106.09776669490051</v>
      </c>
      <c r="I28">
        <f t="shared" si="2"/>
        <v>104.251379704564</v>
      </c>
      <c r="J28">
        <f t="shared" si="3"/>
        <v>131.44322976800547</v>
      </c>
      <c r="K28">
        <v>100</v>
      </c>
    </row>
    <row r="29" spans="1:11" x14ac:dyDescent="0.25">
      <c r="A29" s="1">
        <v>42870</v>
      </c>
      <c r="B29" s="10">
        <v>3.1215953504015546E-3</v>
      </c>
      <c r="C29" s="10">
        <v>-9.3246666666666669E-3</v>
      </c>
      <c r="D29" s="2">
        <v>4.7450000000000001E-3</v>
      </c>
      <c r="E29" s="2">
        <v>1.207E-3</v>
      </c>
      <c r="G29">
        <f t="shared" si="0"/>
        <v>102.16580263573015</v>
      </c>
      <c r="H29">
        <f t="shared" si="1"/>
        <v>105.1084403863928</v>
      </c>
      <c r="I29">
        <f t="shared" si="2"/>
        <v>104.74605250126216</v>
      </c>
      <c r="J29">
        <f t="shared" si="3"/>
        <v>131.60188174633544</v>
      </c>
      <c r="K29">
        <v>100</v>
      </c>
    </row>
    <row r="30" spans="1:11" x14ac:dyDescent="0.25">
      <c r="A30" s="1">
        <v>42871</v>
      </c>
      <c r="B30" s="10">
        <v>-8.4669261386279386E-3</v>
      </c>
      <c r="C30" s="10">
        <v>-1.4340333333333335E-2</v>
      </c>
      <c r="D30" s="2">
        <v>3.6709999999999998E-3</v>
      </c>
      <c r="E30" s="2">
        <v>2.4099999999999998E-3</v>
      </c>
      <c r="G30">
        <f t="shared" si="0"/>
        <v>101.30077233091977</v>
      </c>
      <c r="H30">
        <f t="shared" si="1"/>
        <v>103.60115031510513</v>
      </c>
      <c r="I30">
        <f t="shared" si="2"/>
        <v>105.13057525999429</v>
      </c>
      <c r="J30">
        <f t="shared" si="3"/>
        <v>131.9190422813441</v>
      </c>
      <c r="K30">
        <v>100</v>
      </c>
    </row>
    <row r="31" spans="1:11" x14ac:dyDescent="0.25">
      <c r="A31" s="1">
        <v>42872</v>
      </c>
      <c r="B31" s="10">
        <v>-3.3486444059847194E-2</v>
      </c>
      <c r="C31" s="10">
        <v>-3.7623000000000004E-2</v>
      </c>
      <c r="D31" s="2">
        <v>-2.5581E-2</v>
      </c>
      <c r="E31" s="2">
        <v>-3.9069999999999999E-3</v>
      </c>
      <c r="G31">
        <f t="shared" si="0"/>
        <v>97.908569685041101</v>
      </c>
      <c r="H31">
        <f t="shared" si="1"/>
        <v>99.703364236799928</v>
      </c>
      <c r="I31">
        <f t="shared" si="2"/>
        <v>102.44123001426837</v>
      </c>
      <c r="J31">
        <f t="shared" si="3"/>
        <v>131.4036345831509</v>
      </c>
      <c r="K31">
        <v>100</v>
      </c>
    </row>
    <row r="32" spans="1:11" x14ac:dyDescent="0.25">
      <c r="A32" s="1">
        <v>42873</v>
      </c>
      <c r="B32" s="10">
        <v>-2.2833391498600638E-2</v>
      </c>
      <c r="C32" s="10">
        <v>-2.9728166666666667E-2</v>
      </c>
      <c r="D32" s="2">
        <v>7.3250000000000008E-3</v>
      </c>
      <c r="E32" s="2">
        <v>-1.207E-3</v>
      </c>
      <c r="G32">
        <f t="shared" si="0"/>
        <v>95.672984982354535</v>
      </c>
      <c r="H32">
        <f t="shared" si="1"/>
        <v>96.739366007540966</v>
      </c>
      <c r="I32">
        <f t="shared" si="2"/>
        <v>103.19161202412289</v>
      </c>
      <c r="J32">
        <f t="shared" si="3"/>
        <v>131.24503039620905</v>
      </c>
      <c r="K32">
        <v>100</v>
      </c>
    </row>
    <row r="33" spans="1:11" x14ac:dyDescent="0.25">
      <c r="A33" s="1">
        <v>42874</v>
      </c>
      <c r="B33" s="10">
        <v>2.5355612336791632E-3</v>
      </c>
      <c r="C33" s="10">
        <v>3.0843333333333335E-3</v>
      </c>
      <c r="D33" s="2">
        <v>4.7390000000000002E-3</v>
      </c>
      <c r="E33" s="2">
        <v>3.323E-3</v>
      </c>
      <c r="G33">
        <f t="shared" si="0"/>
        <v>95.915569694186175</v>
      </c>
      <c r="H33">
        <f t="shared" si="1"/>
        <v>97.037742458763546</v>
      </c>
      <c r="I33">
        <f t="shared" si="2"/>
        <v>103.68063707350521</v>
      </c>
      <c r="J33">
        <f t="shared" si="3"/>
        <v>131.68115763221564</v>
      </c>
      <c r="K33">
        <v>100</v>
      </c>
    </row>
    <row r="34" spans="1:11" x14ac:dyDescent="0.25">
      <c r="A34" s="1">
        <v>42877</v>
      </c>
      <c r="B34" s="10">
        <v>-1.3134232010498046E-3</v>
      </c>
      <c r="C34" s="10">
        <v>-6.1066666666666648E-4</v>
      </c>
      <c r="D34" s="2">
        <v>8.2249999999999997E-3</v>
      </c>
      <c r="E34" s="2">
        <v>-3.01E-4</v>
      </c>
      <c r="G34">
        <f t="shared" si="0"/>
        <v>95.789591959607918</v>
      </c>
      <c r="H34">
        <f t="shared" si="1"/>
        <v>96.978484744035399</v>
      </c>
      <c r="I34">
        <f t="shared" si="2"/>
        <v>104.53341031343479</v>
      </c>
      <c r="J34">
        <f t="shared" si="3"/>
        <v>131.64152160376835</v>
      </c>
      <c r="K34">
        <v>100</v>
      </c>
    </row>
    <row r="35" spans="1:11" x14ac:dyDescent="0.25">
      <c r="A35" s="1">
        <v>42878</v>
      </c>
      <c r="B35" s="10">
        <v>4.0538208755677551E-3</v>
      </c>
      <c r="C35" s="10">
        <v>1.7719666666666665E-2</v>
      </c>
      <c r="D35" s="2">
        <v>8.6400000000000008E-4</v>
      </c>
      <c r="E35" s="2">
        <v>-6.02E-4</v>
      </c>
      <c r="G35">
        <f t="shared" si="0"/>
        <v>96.177905807155895</v>
      </c>
      <c r="H35">
        <f t="shared" si="1"/>
        <v>98.696911167538119</v>
      </c>
      <c r="I35">
        <f t="shared" si="2"/>
        <v>104.62372717994559</v>
      </c>
      <c r="J35">
        <f t="shared" si="3"/>
        <v>131.56227340776289</v>
      </c>
      <c r="K35">
        <v>100</v>
      </c>
    </row>
    <row r="36" spans="1:11" x14ac:dyDescent="0.25">
      <c r="A36" s="1">
        <v>42879</v>
      </c>
      <c r="B36" s="10">
        <v>-1.9651363378589679E-3</v>
      </c>
      <c r="C36" s="10">
        <v>-5.2864999999999995E-3</v>
      </c>
      <c r="D36" s="2">
        <v>3.98E-3</v>
      </c>
      <c r="E36" s="2">
        <v>0</v>
      </c>
      <c r="G36">
        <f t="shared" si="0"/>
        <v>95.988903109555068</v>
      </c>
      <c r="H36">
        <f t="shared" si="1"/>
        <v>98.175149946650933</v>
      </c>
      <c r="I36">
        <f t="shared" si="2"/>
        <v>105.04012961412178</v>
      </c>
      <c r="J36">
        <f t="shared" si="3"/>
        <v>131.56227340776289</v>
      </c>
      <c r="K36">
        <v>100</v>
      </c>
    </row>
    <row r="37" spans="1:11" x14ac:dyDescent="0.25">
      <c r="A37" s="1">
        <v>42880</v>
      </c>
      <c r="B37" s="10">
        <v>2.4936255561781931E-3</v>
      </c>
      <c r="C37" s="10">
        <v>7.2926666666666669E-3</v>
      </c>
      <c r="D37" s="2">
        <v>6.8769999999999994E-3</v>
      </c>
      <c r="E37" s="2">
        <v>1.8079999999999999E-3</v>
      </c>
      <c r="G37">
        <f t="shared" si="0"/>
        <v>96.228263491458577</v>
      </c>
      <c r="H37">
        <f t="shared" si="1"/>
        <v>98.891108590161878</v>
      </c>
      <c r="I37">
        <f t="shared" si="2"/>
        <v>105.7624905854781</v>
      </c>
      <c r="J37">
        <f t="shared" si="3"/>
        <v>131.80013799808413</v>
      </c>
      <c r="K37">
        <v>100</v>
      </c>
    </row>
    <row r="38" spans="1:11" x14ac:dyDescent="0.25">
      <c r="A38" s="1">
        <v>42881</v>
      </c>
      <c r="B38" s="10">
        <v>-3.8678625049640833E-3</v>
      </c>
      <c r="C38" s="10">
        <v>6.571999999999998E-3</v>
      </c>
      <c r="D38" s="2">
        <v>9.2299999999999988E-4</v>
      </c>
      <c r="E38" s="2">
        <v>-9.0300000000000005E-4</v>
      </c>
      <c r="G38">
        <f t="shared" si="0"/>
        <v>95.856065799182161</v>
      </c>
      <c r="H38">
        <f t="shared" si="1"/>
        <v>99.541020955816421</v>
      </c>
      <c r="I38">
        <f t="shared" si="2"/>
        <v>105.8601093642885</v>
      </c>
      <c r="J38">
        <f t="shared" si="3"/>
        <v>131.68112247347185</v>
      </c>
      <c r="K38">
        <v>100</v>
      </c>
    </row>
    <row r="39" spans="1:11" x14ac:dyDescent="0.25">
      <c r="A39" s="1">
        <v>42885</v>
      </c>
      <c r="B39" s="10">
        <v>-1.7145986986082058E-2</v>
      </c>
      <c r="C39" s="10">
        <v>-1.0150333333333332E-2</v>
      </c>
      <c r="D39" s="2">
        <v>-1.0709999999999999E-3</v>
      </c>
      <c r="E39" s="2">
        <v>-3.01E-4</v>
      </c>
      <c r="G39">
        <f t="shared" si="0"/>
        <v>94.212518942452363</v>
      </c>
      <c r="H39">
        <f t="shared" si="1"/>
        <v>98.530646412774558</v>
      </c>
      <c r="I39">
        <f t="shared" si="2"/>
        <v>105.74673318715935</v>
      </c>
      <c r="J39">
        <f t="shared" si="3"/>
        <v>131.64148645560732</v>
      </c>
      <c r="K39">
        <v>100</v>
      </c>
    </row>
    <row r="40" spans="1:11" x14ac:dyDescent="0.25">
      <c r="A40" s="1">
        <v>42886</v>
      </c>
      <c r="B40" s="10">
        <v>8.0490262444690239E-3</v>
      </c>
      <c r="C40" s="10">
        <v>1.1214E-2</v>
      </c>
      <c r="D40" s="2">
        <v>-7.1699999999999997E-4</v>
      </c>
      <c r="E40" s="2">
        <v>2.1080000000000001E-3</v>
      </c>
      <c r="G40">
        <f t="shared" si="0"/>
        <v>94.970837979977702</v>
      </c>
      <c r="H40">
        <f t="shared" si="1"/>
        <v>99.635569081647418</v>
      </c>
      <c r="I40">
        <f t="shared" si="2"/>
        <v>105.67091277946416</v>
      </c>
      <c r="J40">
        <f t="shared" si="3"/>
        <v>131.91898670905573</v>
      </c>
      <c r="K40">
        <v>100</v>
      </c>
    </row>
    <row r="41" spans="1:11" x14ac:dyDescent="0.25">
      <c r="A41" s="1">
        <v>42887</v>
      </c>
      <c r="B41" s="10">
        <v>3.2946536201463622E-2</v>
      </c>
      <c r="C41" s="10">
        <v>2.1430333333333332E-2</v>
      </c>
      <c r="D41" s="2">
        <v>7.8100000000000001E-3</v>
      </c>
      <c r="E41" s="2">
        <v>9.0200000000000002E-4</v>
      </c>
      <c r="G41">
        <f t="shared" si="0"/>
        <v>98.099798131568377</v>
      </c>
      <c r="H41">
        <f t="shared" si="1"/>
        <v>101.77079253892349</v>
      </c>
      <c r="I41">
        <f t="shared" si="2"/>
        <v>106.49620260827179</v>
      </c>
      <c r="J41">
        <f t="shared" si="3"/>
        <v>132.03797763506731</v>
      </c>
      <c r="K41">
        <v>100</v>
      </c>
    </row>
    <row r="42" spans="1:11" x14ac:dyDescent="0.25">
      <c r="A42" s="1">
        <v>42888</v>
      </c>
      <c r="B42" s="10">
        <v>-9.5359224188299504E-3</v>
      </c>
      <c r="C42" s="10">
        <v>-1.6672333333333334E-2</v>
      </c>
      <c r="D42" s="2">
        <v>9.4529999999999996E-3</v>
      </c>
      <c r="E42" s="2">
        <v>-1.201E-3</v>
      </c>
      <c r="G42">
        <f t="shared" si="0"/>
        <v>97.164326067282857</v>
      </c>
      <c r="H42">
        <f t="shared" si="1"/>
        <v>100.07403596211705</v>
      </c>
      <c r="I42">
        <f t="shared" si="2"/>
        <v>107.50291121152777</v>
      </c>
      <c r="J42">
        <f t="shared" si="3"/>
        <v>131.87940002392759</v>
      </c>
      <c r="K42">
        <v>100</v>
      </c>
    </row>
    <row r="43" spans="1:11" x14ac:dyDescent="0.25">
      <c r="A43" s="1">
        <v>42891</v>
      </c>
      <c r="B43" s="10">
        <v>-1.1773497893606606E-2</v>
      </c>
      <c r="C43" s="10">
        <v>-2.0236333333333332E-2</v>
      </c>
      <c r="D43" s="2">
        <v>-1.58E-3</v>
      </c>
      <c r="E43" s="2">
        <v>-1.804E-3</v>
      </c>
      <c r="G43">
        <f t="shared" si="0"/>
        <v>96.020362078996001</v>
      </c>
      <c r="H43">
        <f t="shared" si="1"/>
        <v>98.048904412375663</v>
      </c>
      <c r="I43">
        <f t="shared" si="2"/>
        <v>107.33305661181356</v>
      </c>
      <c r="J43">
        <f t="shared" si="3"/>
        <v>131.64148958628442</v>
      </c>
      <c r="K43">
        <v>100</v>
      </c>
    </row>
    <row r="44" spans="1:11" x14ac:dyDescent="0.25">
      <c r="A44" s="1">
        <v>42892</v>
      </c>
      <c r="B44" s="10">
        <v>-8.217272070201443E-3</v>
      </c>
      <c r="C44" s="10">
        <v>-8.2786666666666668E-3</v>
      </c>
      <c r="D44" s="2">
        <v>-3.2740000000000004E-3</v>
      </c>
      <c r="E44" s="2">
        <v>9.0399999999999996E-4</v>
      </c>
      <c r="G44">
        <f t="shared" si="0"/>
        <v>95.231336639513643</v>
      </c>
      <c r="H44">
        <f t="shared" si="1"/>
        <v>97.237190215713738</v>
      </c>
      <c r="I44">
        <f t="shared" si="2"/>
        <v>106.98164818446648</v>
      </c>
      <c r="J44">
        <f t="shared" si="3"/>
        <v>131.76049349287044</v>
      </c>
      <c r="K44">
        <v>100</v>
      </c>
    </row>
    <row r="45" spans="1:11" x14ac:dyDescent="0.25">
      <c r="A45" s="1">
        <v>42893</v>
      </c>
      <c r="B45" s="10">
        <v>6.2009079373790523E-3</v>
      </c>
      <c r="C45" s="10">
        <v>3.2761666666666664E-3</v>
      </c>
      <c r="D45" s="2">
        <v>3.7030000000000001E-3</v>
      </c>
      <c r="E45" s="2">
        <v>3.9119999999999997E-3</v>
      </c>
      <c r="G45">
        <f t="shared" si="0"/>
        <v>95.821857390768812</v>
      </c>
      <c r="H45">
        <f t="shared" si="1"/>
        <v>97.555755457058794</v>
      </c>
      <c r="I45">
        <f t="shared" si="2"/>
        <v>107.37780122769357</v>
      </c>
      <c r="J45">
        <f t="shared" si="3"/>
        <v>132.27594054341455</v>
      </c>
      <c r="K45">
        <v>100</v>
      </c>
    </row>
    <row r="46" spans="1:11" x14ac:dyDescent="0.25">
      <c r="A46" s="1">
        <v>42894</v>
      </c>
      <c r="B46" s="10">
        <v>2.0928260997410068E-2</v>
      </c>
      <c r="C46" s="10">
        <v>2.8028166666666663E-2</v>
      </c>
      <c r="D46" s="2">
        <v>3.8790000000000001E-3</v>
      </c>
      <c r="E46" s="2">
        <v>-2.398E-3</v>
      </c>
      <c r="G46">
        <f t="shared" si="0"/>
        <v>97.827242231499426</v>
      </c>
      <c r="H46">
        <f t="shared" si="1"/>
        <v>100.29006443030181</v>
      </c>
      <c r="I46">
        <f t="shared" si="2"/>
        <v>107.79431971865579</v>
      </c>
      <c r="J46">
        <f t="shared" si="3"/>
        <v>131.95874283799145</v>
      </c>
      <c r="K46">
        <v>100</v>
      </c>
    </row>
    <row r="47" spans="1:11" x14ac:dyDescent="0.25">
      <c r="A47" s="1">
        <v>42895</v>
      </c>
      <c r="B47" s="10">
        <v>6.115737102162253E-3</v>
      </c>
      <c r="C47" s="10">
        <v>-2.610383333333334E-2</v>
      </c>
      <c r="D47" s="2">
        <v>-1.8008E-2</v>
      </c>
      <c r="E47" s="2">
        <v>-1.2019999999999999E-3</v>
      </c>
      <c r="G47">
        <f t="shared" si="0"/>
        <v>98.425527926416819</v>
      </c>
      <c r="H47">
        <f t="shared" si="1"/>
        <v>97.672109303423952</v>
      </c>
      <c r="I47">
        <f t="shared" si="2"/>
        <v>105.85315960916223</v>
      </c>
      <c r="J47">
        <f t="shared" si="3"/>
        <v>131.80012842910017</v>
      </c>
      <c r="K47">
        <v>100</v>
      </c>
    </row>
    <row r="48" spans="1:11" x14ac:dyDescent="0.25">
      <c r="A48" s="1">
        <v>42898</v>
      </c>
      <c r="B48" s="10">
        <v>-5.311658591182173E-3</v>
      </c>
      <c r="C48" s="10">
        <v>-2.9385000000000001E-3</v>
      </c>
      <c r="D48" s="2">
        <v>-5.2249999999999996E-3</v>
      </c>
      <c r="E48" s="2">
        <v>4.2120000000000005E-3</v>
      </c>
      <c r="G48">
        <f t="shared" si="0"/>
        <v>97.902725125414818</v>
      </c>
      <c r="H48">
        <f t="shared" si="1"/>
        <v>97.385099810235843</v>
      </c>
      <c r="I48">
        <f t="shared" si="2"/>
        <v>105.30007685020436</v>
      </c>
      <c r="J48">
        <f t="shared" si="3"/>
        <v>132.35527057004356</v>
      </c>
      <c r="K48">
        <v>100</v>
      </c>
    </row>
    <row r="49" spans="1:11" x14ac:dyDescent="0.25">
      <c r="A49" s="1">
        <v>42899</v>
      </c>
      <c r="B49" s="10">
        <v>-5.0161456592967314E-3</v>
      </c>
      <c r="C49" s="10">
        <v>-1.6316666666666658E-4</v>
      </c>
      <c r="D49" s="2">
        <v>7.319E-3</v>
      </c>
      <c r="E49" s="2">
        <v>1.797E-3</v>
      </c>
      <c r="G49">
        <f t="shared" si="0"/>
        <v>97.411630795743648</v>
      </c>
      <c r="H49">
        <f t="shared" si="1"/>
        <v>97.369209808116807</v>
      </c>
      <c r="I49">
        <f t="shared" si="2"/>
        <v>106.07076811267102</v>
      </c>
      <c r="J49">
        <f t="shared" si="3"/>
        <v>132.59311299125793</v>
      </c>
      <c r="K49">
        <v>100</v>
      </c>
    </row>
    <row r="50" spans="1:11" x14ac:dyDescent="0.25">
      <c r="A50" s="1">
        <v>42900</v>
      </c>
      <c r="B50" s="10">
        <v>1.8928570008803786E-3</v>
      </c>
      <c r="C50" s="10">
        <v>-9.5239999999999995E-3</v>
      </c>
      <c r="D50" s="2">
        <v>-3.9849999999999998E-3</v>
      </c>
      <c r="E50" s="2">
        <v>0</v>
      </c>
      <c r="G50">
        <f t="shared" si="0"/>
        <v>97.596017083062563</v>
      </c>
      <c r="H50">
        <f t="shared" si="1"/>
        <v>96.441865453904299</v>
      </c>
      <c r="I50">
        <f t="shared" si="2"/>
        <v>105.64807610174202</v>
      </c>
      <c r="J50">
        <f t="shared" si="3"/>
        <v>132.59311299125793</v>
      </c>
      <c r="K50">
        <v>100</v>
      </c>
    </row>
    <row r="51" spans="1:11" x14ac:dyDescent="0.25">
      <c r="A51" s="1">
        <v>42901</v>
      </c>
      <c r="B51" s="10">
        <v>-1.0177074656838134E-2</v>
      </c>
      <c r="C51" s="10">
        <v>-7.5208333333333334E-3</v>
      </c>
      <c r="D51" s="2">
        <v>-4.6800000000000001E-3</v>
      </c>
      <c r="E51" s="2">
        <v>2.99E-4</v>
      </c>
      <c r="G51">
        <f t="shared" si="0"/>
        <v>96.602775130998182</v>
      </c>
      <c r="H51">
        <f t="shared" si="1"/>
        <v>95.716542257469726</v>
      </c>
      <c r="I51">
        <f t="shared" si="2"/>
        <v>105.15364310558587</v>
      </c>
      <c r="J51">
        <f t="shared" si="3"/>
        <v>132.63275833204233</v>
      </c>
      <c r="K51">
        <v>100</v>
      </c>
    </row>
    <row r="52" spans="1:11" x14ac:dyDescent="0.25">
      <c r="A52" s="1">
        <v>42902</v>
      </c>
      <c r="B52" s="10">
        <v>5.233061773641922E-3</v>
      </c>
      <c r="C52" s="10">
        <v>1.0046666666666667E-3</v>
      </c>
      <c r="D52" s="2">
        <v>-2.2070000000000002E-3</v>
      </c>
      <c r="E52" s="2">
        <v>8.9700000000000001E-4</v>
      </c>
      <c r="G52">
        <f t="shared" si="0"/>
        <v>97.108303420763946</v>
      </c>
      <c r="H52">
        <f t="shared" si="1"/>
        <v>95.812705476924407</v>
      </c>
      <c r="I52">
        <f t="shared" si="2"/>
        <v>104.92156901525185</v>
      </c>
      <c r="J52">
        <f t="shared" si="3"/>
        <v>132.75172991626616</v>
      </c>
      <c r="K52">
        <v>100</v>
      </c>
    </row>
    <row r="53" spans="1:11" x14ac:dyDescent="0.25">
      <c r="A53" s="1">
        <v>42905</v>
      </c>
      <c r="B53" s="10">
        <v>1.4230907690264636E-2</v>
      </c>
      <c r="C53" s="10">
        <v>2.09395E-2</v>
      </c>
      <c r="D53" s="2">
        <v>1.4218999999999999E-2</v>
      </c>
      <c r="E53" s="2">
        <v>-8.9599999999999999E-4</v>
      </c>
      <c r="G53">
        <f t="shared" si="0"/>
        <v>98.490242722703059</v>
      </c>
      <c r="H53">
        <f t="shared" si="1"/>
        <v>97.818975623258453</v>
      </c>
      <c r="I53">
        <f t="shared" si="2"/>
        <v>106.41344880507971</v>
      </c>
      <c r="J53">
        <f t="shared" si="3"/>
        <v>132.63278436626118</v>
      </c>
      <c r="K53">
        <v>100</v>
      </c>
    </row>
    <row r="54" spans="1:11" x14ac:dyDescent="0.25">
      <c r="A54" s="1">
        <v>42906</v>
      </c>
      <c r="B54" s="10">
        <v>-1.1680523301760976E-4</v>
      </c>
      <c r="C54" s="10">
        <v>-3.0046666666666663E-3</v>
      </c>
      <c r="D54" s="2">
        <v>-8.1710000000000012E-3</v>
      </c>
      <c r="E54" s="2">
        <v>-1.196E-3</v>
      </c>
      <c r="G54">
        <f t="shared" si="0"/>
        <v>98.478738546951874</v>
      </c>
      <c r="H54">
        <f t="shared" si="1"/>
        <v>97.525062207835774</v>
      </c>
      <c r="I54">
        <f t="shared" si="2"/>
        <v>105.5439445148934</v>
      </c>
      <c r="J54">
        <f t="shared" si="3"/>
        <v>132.47415555615913</v>
      </c>
      <c r="K54">
        <v>100</v>
      </c>
    </row>
    <row r="55" spans="1:11" x14ac:dyDescent="0.25">
      <c r="A55" s="1">
        <v>42907</v>
      </c>
      <c r="B55" s="10">
        <v>8.105355664098474E-3</v>
      </c>
      <c r="C55" s="10">
        <v>2.091666666666667E-2</v>
      </c>
      <c r="D55" s="2">
        <v>7.4319999999999994E-3</v>
      </c>
      <c r="E55" s="2">
        <v>2.3939999999999999E-3</v>
      </c>
      <c r="G55">
        <f t="shared" si="0"/>
        <v>99.276943748226671</v>
      </c>
      <c r="H55">
        <f t="shared" si="1"/>
        <v>99.564961425683009</v>
      </c>
      <c r="I55">
        <f t="shared" si="2"/>
        <v>106.3283471105281</v>
      </c>
      <c r="J55">
        <f t="shared" si="3"/>
        <v>132.79129868456059</v>
      </c>
      <c r="K55">
        <v>100</v>
      </c>
    </row>
    <row r="56" spans="1:11" x14ac:dyDescent="0.25">
      <c r="A56" s="1">
        <v>42908</v>
      </c>
      <c r="B56" s="10">
        <v>3.0809822310183872E-2</v>
      </c>
      <c r="C56" s="10">
        <v>2.4561166666666665E-2</v>
      </c>
      <c r="D56" s="2">
        <v>4.4200000000000001E-4</v>
      </c>
      <c r="E56" s="2">
        <v>1.194E-3</v>
      </c>
      <c r="G56">
        <f t="shared" si="0"/>
        <v>102.33564874460765</v>
      </c>
      <c r="H56">
        <f t="shared" si="1"/>
        <v>102.01039303741946</v>
      </c>
      <c r="I56">
        <f t="shared" si="2"/>
        <v>106.37534423995096</v>
      </c>
      <c r="J56">
        <f t="shared" si="3"/>
        <v>132.94985149518993</v>
      </c>
      <c r="K56">
        <v>100</v>
      </c>
    </row>
    <row r="57" spans="1:11" x14ac:dyDescent="0.25">
      <c r="A57" s="1">
        <v>42909</v>
      </c>
      <c r="B57" s="10">
        <v>4.5167256279546519E-3</v>
      </c>
      <c r="C57" s="10">
        <v>7.7446666666666671E-3</v>
      </c>
      <c r="D57" s="2">
        <v>4.5820000000000001E-3</v>
      </c>
      <c r="E57" s="2">
        <v>0</v>
      </c>
      <c r="G57">
        <f t="shared" si="0"/>
        <v>102.79787079194578</v>
      </c>
      <c r="H57">
        <f t="shared" si="1"/>
        <v>102.80042952802994</v>
      </c>
      <c r="I57">
        <f t="shared" si="2"/>
        <v>106.86275606725843</v>
      </c>
      <c r="J57">
        <f t="shared" si="3"/>
        <v>132.94985149518993</v>
      </c>
      <c r="K57">
        <v>100</v>
      </c>
    </row>
    <row r="58" spans="1:11" x14ac:dyDescent="0.25">
      <c r="A58" s="1">
        <v>42912</v>
      </c>
      <c r="B58" s="10">
        <v>6.0652610286289817E-3</v>
      </c>
      <c r="C58" s="10">
        <v>8.5773333333333309E-3</v>
      </c>
      <c r="D58" s="2">
        <v>-2.8890000000000001E-3</v>
      </c>
      <c r="E58" s="2">
        <v>1.4910000000000001E-3</v>
      </c>
      <c r="G58">
        <f t="shared" si="0"/>
        <v>103.4213667114862</v>
      </c>
      <c r="H58">
        <f t="shared" si="1"/>
        <v>103.6821830789017</v>
      </c>
      <c r="I58">
        <f t="shared" si="2"/>
        <v>106.55402956498011</v>
      </c>
      <c r="J58">
        <f t="shared" si="3"/>
        <v>133.14807972376926</v>
      </c>
      <c r="K58">
        <v>100</v>
      </c>
    </row>
    <row r="59" spans="1:11" x14ac:dyDescent="0.25">
      <c r="A59" s="1">
        <v>42913</v>
      </c>
      <c r="B59" s="10">
        <v>-2.0944350303859591E-2</v>
      </c>
      <c r="C59" s="10">
        <v>-2.2074666666666663E-2</v>
      </c>
      <c r="D59" s="2">
        <v>-1.6087000000000001E-2</v>
      </c>
      <c r="E59" s="2">
        <v>-5.0629999999999998E-3</v>
      </c>
      <c r="G59">
        <f t="shared" si="0"/>
        <v>101.25527337817691</v>
      </c>
      <c r="H59">
        <f t="shared" si="1"/>
        <v>101.39343344816264</v>
      </c>
      <c r="I59">
        <f t="shared" si="2"/>
        <v>104.83989489136827</v>
      </c>
      <c r="J59">
        <f t="shared" si="3"/>
        <v>132.4739509961278</v>
      </c>
      <c r="K59">
        <v>100</v>
      </c>
    </row>
    <row r="60" spans="1:11" x14ac:dyDescent="0.25">
      <c r="A60" s="1">
        <v>42914</v>
      </c>
      <c r="B60" s="10">
        <v>1.8694527723113807E-2</v>
      </c>
      <c r="C60" s="10">
        <v>1.6173833333333335E-2</v>
      </c>
      <c r="D60" s="2">
        <v>1.4419E-2</v>
      </c>
      <c r="E60" s="2">
        <v>2.3939999999999999E-3</v>
      </c>
      <c r="G60">
        <f t="shared" si="0"/>
        <v>103.14819289345671</v>
      </c>
      <c r="H60">
        <f t="shared" si="1"/>
        <v>103.03335394184766</v>
      </c>
      <c r="I60">
        <f t="shared" si="2"/>
        <v>106.35158133580691</v>
      </c>
      <c r="J60">
        <f t="shared" si="3"/>
        <v>132.79109363481254</v>
      </c>
      <c r="K60">
        <v>100</v>
      </c>
    </row>
    <row r="61" spans="1:11" x14ac:dyDescent="0.25">
      <c r="A61" s="1">
        <v>42915</v>
      </c>
      <c r="B61" s="10">
        <v>-5.2447417283591306E-3</v>
      </c>
      <c r="C61" s="10">
        <v>-1.1927999999999999E-2</v>
      </c>
      <c r="D61" s="2">
        <v>-1.4435999999999999E-2</v>
      </c>
      <c r="E61" s="2">
        <v>-1.493E-3</v>
      </c>
      <c r="G61">
        <f t="shared" si="0"/>
        <v>102.60720726198356</v>
      </c>
      <c r="H61">
        <f t="shared" si="1"/>
        <v>101.8043720960293</v>
      </c>
      <c r="I61">
        <f t="shared" si="2"/>
        <v>104.81628990764321</v>
      </c>
      <c r="J61">
        <f t="shared" si="3"/>
        <v>132.59283653201578</v>
      </c>
      <c r="K61">
        <v>100</v>
      </c>
    </row>
    <row r="62" spans="1:11" x14ac:dyDescent="0.25">
      <c r="A62" s="1">
        <v>42916</v>
      </c>
      <c r="B62" s="10">
        <v>5.4119925523798277E-3</v>
      </c>
      <c r="C62" s="10">
        <v>1.1573333333333329E-3</v>
      </c>
      <c r="D62" s="2">
        <v>-5.5500000000000005E-4</v>
      </c>
      <c r="E62" s="2">
        <v>2.99E-3</v>
      </c>
      <c r="G62">
        <f t="shared" si="0"/>
        <v>103.16251670350591</v>
      </c>
      <c r="H62">
        <f t="shared" si="1"/>
        <v>101.92219368933509</v>
      </c>
      <c r="I62">
        <f t="shared" si="2"/>
        <v>104.75811686674447</v>
      </c>
      <c r="J62">
        <f t="shared" si="3"/>
        <v>132.98928911324651</v>
      </c>
      <c r="K62">
        <v>100</v>
      </c>
    </row>
    <row r="63" spans="1:11" x14ac:dyDescent="0.25">
      <c r="A63" s="1">
        <v>42919</v>
      </c>
      <c r="B63" s="10">
        <v>3.55561457227085E-3</v>
      </c>
      <c r="C63" s="10">
        <v>1.2562666666666666E-2</v>
      </c>
      <c r="D63" s="2">
        <v>-4.934E-3</v>
      </c>
      <c r="E63" s="2">
        <v>-2.0869999999999999E-3</v>
      </c>
      <c r="G63">
        <f t="shared" si="0"/>
        <v>103.52932285120903</v>
      </c>
      <c r="H63">
        <f t="shared" si="1"/>
        <v>103.20260823458965</v>
      </c>
      <c r="I63">
        <f t="shared" si="2"/>
        <v>104.24124031812396</v>
      </c>
      <c r="J63">
        <f t="shared" si="3"/>
        <v>132.71174046686718</v>
      </c>
      <c r="K63">
        <v>100</v>
      </c>
    </row>
    <row r="64" spans="1:11" x14ac:dyDescent="0.25">
      <c r="A64" s="1">
        <v>42921</v>
      </c>
      <c r="B64" s="10">
        <v>-1.3109498104573751E-2</v>
      </c>
      <c r="C64" s="10">
        <v>-6.6825000000000009E-3</v>
      </c>
      <c r="D64" s="2">
        <v>6.8450000000000004E-3</v>
      </c>
      <c r="E64" s="2">
        <v>1.1949999999999999E-3</v>
      </c>
      <c r="G64">
        <f t="shared" si="0"/>
        <v>102.17210538952331</v>
      </c>
      <c r="H64">
        <f t="shared" si="1"/>
        <v>102.512956805062</v>
      </c>
      <c r="I64">
        <f t="shared" si="2"/>
        <v>104.95477160810151</v>
      </c>
      <c r="J64">
        <f t="shared" si="3"/>
        <v>132.8703309967251</v>
      </c>
      <c r="K64">
        <v>100</v>
      </c>
    </row>
    <row r="65" spans="1:11" x14ac:dyDescent="0.25">
      <c r="A65" s="1">
        <v>42922</v>
      </c>
      <c r="B65" s="10">
        <v>-2.7830050045985211E-2</v>
      </c>
      <c r="C65" s="10">
        <v>-2.7332833333333334E-2</v>
      </c>
      <c r="D65" s="2">
        <v>-9.9649999999999999E-3</v>
      </c>
      <c r="E65" s="2">
        <v>-2.9799999999999998E-4</v>
      </c>
      <c r="G65">
        <f t="shared" si="0"/>
        <v>99.328650583229205</v>
      </c>
      <c r="H65">
        <f t="shared" si="1"/>
        <v>99.710987242202037</v>
      </c>
      <c r="I65">
        <f t="shared" si="2"/>
        <v>103.90889730902678</v>
      </c>
      <c r="J65">
        <f t="shared" si="3"/>
        <v>132.83073563808807</v>
      </c>
      <c r="K65">
        <v>100</v>
      </c>
    </row>
    <row r="66" spans="1:11" x14ac:dyDescent="0.25">
      <c r="A66" s="1">
        <v>42923</v>
      </c>
      <c r="B66" s="10">
        <v>-3.8277519774767618E-3</v>
      </c>
      <c r="C66" s="10">
        <v>-6.4108333333333335E-3</v>
      </c>
      <c r="D66" s="2">
        <v>1.0447E-2</v>
      </c>
      <c r="E66" s="2">
        <v>1.493E-3</v>
      </c>
      <c r="G66">
        <f t="shared" si="0"/>
        <v>98.94844514453915</v>
      </c>
      <c r="H66">
        <f t="shared" si="1"/>
        <v>99.071756721490146</v>
      </c>
      <c r="I66">
        <f t="shared" si="2"/>
        <v>104.9944335592142</v>
      </c>
      <c r="J66">
        <f t="shared" si="3"/>
        <v>133.02905192639574</v>
      </c>
      <c r="K66">
        <v>100</v>
      </c>
    </row>
    <row r="67" spans="1:11" x14ac:dyDescent="0.25">
      <c r="A67" s="1">
        <v>42926</v>
      </c>
      <c r="B67" s="10">
        <v>-6.6452608919081932E-3</v>
      </c>
      <c r="C67" s="10">
        <v>-5.7285000000000001E-3</v>
      </c>
      <c r="D67" s="2">
        <v>3.7919999999999998E-3</v>
      </c>
      <c r="E67" s="2">
        <v>4.4699999999999997E-4</v>
      </c>
      <c r="G67">
        <f t="shared" si="0"/>
        <v>98.290906911705022</v>
      </c>
      <c r="H67">
        <f t="shared" si="1"/>
        <v>98.50422416311109</v>
      </c>
      <c r="I67">
        <f t="shared" si="2"/>
        <v>105.39257245127074</v>
      </c>
      <c r="J67">
        <f t="shared" si="3"/>
        <v>133.08851591260685</v>
      </c>
      <c r="K67">
        <v>100</v>
      </c>
    </row>
    <row r="68" spans="1:11" x14ac:dyDescent="0.25">
      <c r="A68" s="1">
        <v>42927</v>
      </c>
      <c r="B68" s="10">
        <v>-4.9929472233878423E-4</v>
      </c>
      <c r="C68" s="10">
        <v>6.4300000000000008E-3</v>
      </c>
      <c r="D68" s="2">
        <v>2.738E-3</v>
      </c>
      <c r="E68" s="2">
        <v>1.0430000000000001E-3</v>
      </c>
      <c r="G68">
        <f t="shared" si="0"/>
        <v>98.24183078063011</v>
      </c>
      <c r="H68">
        <f t="shared" si="1"/>
        <v>99.13760632447989</v>
      </c>
      <c r="I68">
        <f t="shared" si="2"/>
        <v>105.68113731464231</v>
      </c>
      <c r="J68">
        <f t="shared" si="3"/>
        <v>133.22732723470369</v>
      </c>
      <c r="K68">
        <v>100</v>
      </c>
    </row>
    <row r="69" spans="1:11" x14ac:dyDescent="0.25">
      <c r="A69" s="1">
        <v>42928</v>
      </c>
      <c r="B69" s="10">
        <v>2.8142989254025079E-2</v>
      </c>
      <c r="C69" s="10">
        <v>2.4812166666666666E-2</v>
      </c>
      <c r="D69" s="2">
        <v>1.0979000000000001E-2</v>
      </c>
      <c r="E69" s="2">
        <v>-1.488E-3</v>
      </c>
      <c r="G69">
        <f t="shared" ref="G69:G132" si="4">G68*(1+B69)</f>
        <v>101.00664956858513</v>
      </c>
      <c r="H69">
        <f t="shared" ref="H69:H132" si="5">H68*(1+C69)</f>
        <v>101.59742513553728</v>
      </c>
      <c r="I69">
        <f t="shared" ref="I69:I132" si="6">I68*(1+D69)</f>
        <v>106.84141052121979</v>
      </c>
      <c r="J69">
        <f t="shared" ref="J69:J132" si="7">J68*(1+E69)</f>
        <v>133.02908497177845</v>
      </c>
      <c r="K69">
        <v>100</v>
      </c>
    </row>
    <row r="70" spans="1:11" x14ac:dyDescent="0.25">
      <c r="A70" s="1">
        <v>42929</v>
      </c>
      <c r="B70" s="10">
        <v>2.2339561718477709E-2</v>
      </c>
      <c r="C70" s="10">
        <v>1.9921833333333333E-2</v>
      </c>
      <c r="D70" s="2">
        <v>2.1199999999999999E-3</v>
      </c>
      <c r="E70" s="2">
        <v>2.385E-3</v>
      </c>
      <c r="G70">
        <f t="shared" si="4"/>
        <v>103.26309385059918</v>
      </c>
      <c r="H70">
        <f t="shared" si="5"/>
        <v>103.62143210618326</v>
      </c>
      <c r="I70">
        <f t="shared" si="6"/>
        <v>107.06791431152476</v>
      </c>
      <c r="J70">
        <f t="shared" si="7"/>
        <v>133.34635933943613</v>
      </c>
      <c r="K70">
        <v>100</v>
      </c>
    </row>
    <row r="71" spans="1:11" x14ac:dyDescent="0.25">
      <c r="A71" s="1">
        <v>42930</v>
      </c>
      <c r="B71" s="10">
        <v>-1.6387046401274547E-2</v>
      </c>
      <c r="C71" s="10">
        <v>4.148666666666666E-3</v>
      </c>
      <c r="D71" s="2">
        <v>6.0609999999999995E-3</v>
      </c>
      <c r="E71" s="2">
        <v>4.46E-4</v>
      </c>
      <c r="G71">
        <f t="shared" si="4"/>
        <v>101.57091674013024</v>
      </c>
      <c r="H71">
        <f t="shared" si="5"/>
        <v>104.05132288751444</v>
      </c>
      <c r="I71">
        <f t="shared" si="6"/>
        <v>107.71685294016692</v>
      </c>
      <c r="J71">
        <f t="shared" si="7"/>
        <v>133.4058318157015</v>
      </c>
      <c r="K71">
        <v>100</v>
      </c>
    </row>
    <row r="72" spans="1:11" x14ac:dyDescent="0.25">
      <c r="A72" s="1">
        <v>42933</v>
      </c>
      <c r="B72" s="10">
        <v>-2.1718547728172615E-3</v>
      </c>
      <c r="C72" s="10">
        <v>4.2524999999999993E-3</v>
      </c>
      <c r="D72" s="2">
        <v>3.1199999999999999E-4</v>
      </c>
      <c r="E72" s="2">
        <v>1.6350000000000002E-3</v>
      </c>
      <c r="G72">
        <f t="shared" si="4"/>
        <v>101.35031945982877</v>
      </c>
      <c r="H72">
        <f t="shared" si="5"/>
        <v>104.4938011380936</v>
      </c>
      <c r="I72">
        <f t="shared" si="6"/>
        <v>107.75046059828426</v>
      </c>
      <c r="J72">
        <f t="shared" si="7"/>
        <v>133.62395035072018</v>
      </c>
      <c r="K72">
        <v>100</v>
      </c>
    </row>
    <row r="73" spans="1:11" x14ac:dyDescent="0.25">
      <c r="A73" s="1">
        <v>42934</v>
      </c>
      <c r="B73" s="10">
        <v>-7.3752477120125103E-3</v>
      </c>
      <c r="C73" s="10">
        <v>-1.5389000000000002E-2</v>
      </c>
      <c r="D73" s="2">
        <v>4.7330000000000002E-3</v>
      </c>
      <c r="E73" s="2">
        <v>0</v>
      </c>
      <c r="G73">
        <f t="shared" si="4"/>
        <v>100.60283574812094</v>
      </c>
      <c r="H73">
        <f t="shared" si="5"/>
        <v>102.88574603237949</v>
      </c>
      <c r="I73">
        <f t="shared" si="6"/>
        <v>108.26044352829595</v>
      </c>
      <c r="J73">
        <f t="shared" si="7"/>
        <v>133.62395035072018</v>
      </c>
      <c r="K73">
        <v>100</v>
      </c>
    </row>
    <row r="74" spans="1:11" x14ac:dyDescent="0.25">
      <c r="A74" s="1">
        <v>42935</v>
      </c>
      <c r="B74" s="10">
        <v>1.1221517195037472E-3</v>
      </c>
      <c r="C74" s="10">
        <v>-3.0199999999999981E-4</v>
      </c>
      <c r="D74" s="2">
        <v>6.424E-3</v>
      </c>
      <c r="E74" s="2">
        <v>-1.7799999999999999E-3</v>
      </c>
      <c r="G74">
        <f t="shared" si="4"/>
        <v>100.71572739324264</v>
      </c>
      <c r="H74">
        <f t="shared" si="5"/>
        <v>102.8546745370777</v>
      </c>
      <c r="I74">
        <f t="shared" si="6"/>
        <v>108.95590861752173</v>
      </c>
      <c r="J74">
        <f t="shared" si="7"/>
        <v>133.38609971909591</v>
      </c>
      <c r="K74">
        <v>100</v>
      </c>
    </row>
    <row r="75" spans="1:11" x14ac:dyDescent="0.25">
      <c r="A75" s="1">
        <v>42936</v>
      </c>
      <c r="B75" s="10">
        <v>2.5015158151401228E-2</v>
      </c>
      <c r="C75" s="10">
        <v>2.5138833333333332E-2</v>
      </c>
      <c r="D75" s="2">
        <v>8.0500000000000005E-4</v>
      </c>
      <c r="E75" s="2">
        <v>2.9700000000000001E-4</v>
      </c>
      <c r="G75">
        <f t="shared" si="4"/>
        <v>103.23514724231804</v>
      </c>
      <c r="H75">
        <f t="shared" si="5"/>
        <v>105.44032105781955</v>
      </c>
      <c r="I75">
        <f t="shared" si="6"/>
        <v>109.04361812395882</v>
      </c>
      <c r="J75">
        <f t="shared" si="7"/>
        <v>133.42571539071247</v>
      </c>
      <c r="K75">
        <v>100</v>
      </c>
    </row>
    <row r="76" spans="1:11" x14ac:dyDescent="0.25">
      <c r="A76" s="1">
        <v>42937</v>
      </c>
      <c r="B76" s="10">
        <v>2.9627873366248085E-3</v>
      </c>
      <c r="C76" s="10">
        <v>2.7030000000000001E-3</v>
      </c>
      <c r="D76" s="2">
        <v>-3.5099999999999997E-4</v>
      </c>
      <c r="E76" s="2">
        <v>-1.4860000000000001E-3</v>
      </c>
      <c r="G76">
        <f t="shared" si="4"/>
        <v>103.54101102926218</v>
      </c>
      <c r="H76">
        <f t="shared" si="5"/>
        <v>105.72532624563883</v>
      </c>
      <c r="I76">
        <f t="shared" si="6"/>
        <v>109.00534381399731</v>
      </c>
      <c r="J76">
        <f t="shared" si="7"/>
        <v>133.22744477764186</v>
      </c>
      <c r="K76">
        <v>100</v>
      </c>
    </row>
    <row r="77" spans="1:11" x14ac:dyDescent="0.25">
      <c r="A77" s="1">
        <v>42940</v>
      </c>
      <c r="B77" s="10">
        <v>-7.8697921394221201E-3</v>
      </c>
      <c r="C77" s="10">
        <v>-1.6725E-2</v>
      </c>
      <c r="D77" s="2">
        <v>3.6189999999999998E-3</v>
      </c>
      <c r="E77" s="2">
        <v>5.9499999999999993E-4</v>
      </c>
      <c r="G77">
        <f t="shared" si="4"/>
        <v>102.72616479455628</v>
      </c>
      <c r="H77">
        <f t="shared" si="5"/>
        <v>103.95707016418052</v>
      </c>
      <c r="I77">
        <f t="shared" si="6"/>
        <v>109.39983415326017</v>
      </c>
      <c r="J77">
        <f t="shared" si="7"/>
        <v>133.30671510728456</v>
      </c>
      <c r="K77">
        <v>100</v>
      </c>
    </row>
    <row r="78" spans="1:11" x14ac:dyDescent="0.25">
      <c r="A78" s="1">
        <v>42941</v>
      </c>
      <c r="B78" s="10">
        <v>4.2619873536306526E-3</v>
      </c>
      <c r="C78" s="10">
        <v>-7.1749999999999971E-4</v>
      </c>
      <c r="D78" s="2">
        <v>2.14E-4</v>
      </c>
      <c r="E78" s="2">
        <v>8.92E-4</v>
      </c>
      <c r="G78">
        <f t="shared" si="4"/>
        <v>103.16398240979767</v>
      </c>
      <c r="H78">
        <f t="shared" si="5"/>
        <v>103.88248096633772</v>
      </c>
      <c r="I78">
        <f t="shared" si="6"/>
        <v>109.42324571776896</v>
      </c>
      <c r="J78">
        <f t="shared" si="7"/>
        <v>133.42562469716023</v>
      </c>
      <c r="K78">
        <v>100</v>
      </c>
    </row>
    <row r="79" spans="1:11" x14ac:dyDescent="0.25">
      <c r="A79" s="1">
        <v>42942</v>
      </c>
      <c r="B79" s="10">
        <v>4.4723401235926916E-3</v>
      </c>
      <c r="C79" s="10">
        <v>-3.6163333333333338E-3</v>
      </c>
      <c r="D79" s="2">
        <v>1.6509999999999999E-3</v>
      </c>
      <c r="E79" s="2">
        <v>-5.9400000000000002E-4</v>
      </c>
      <c r="G79">
        <f t="shared" si="4"/>
        <v>103.62536682763862</v>
      </c>
      <c r="H79">
        <f t="shared" si="5"/>
        <v>103.50680728766979</v>
      </c>
      <c r="I79">
        <f t="shared" si="6"/>
        <v>109.60390349644901</v>
      </c>
      <c r="J79">
        <f t="shared" si="7"/>
        <v>133.34636987609011</v>
      </c>
      <c r="K79">
        <v>100</v>
      </c>
    </row>
    <row r="80" spans="1:11" x14ac:dyDescent="0.25">
      <c r="A80" s="1">
        <v>42943</v>
      </c>
      <c r="B80" s="10">
        <v>-1.817844982814032E-2</v>
      </c>
      <c r="C80" s="10">
        <v>-1.4645333333333331E-2</v>
      </c>
      <c r="D80" s="2">
        <v>-6.2469999999999999E-3</v>
      </c>
      <c r="E80" s="2">
        <v>-8.92E-4</v>
      </c>
      <c r="G80">
        <f t="shared" si="4"/>
        <v>101.74161829583976</v>
      </c>
      <c r="H80">
        <f t="shared" si="5"/>
        <v>101.99091559267278</v>
      </c>
      <c r="I80">
        <f t="shared" si="6"/>
        <v>108.91920791130669</v>
      </c>
      <c r="J80">
        <f t="shared" si="7"/>
        <v>133.22742491416062</v>
      </c>
      <c r="K80">
        <v>100</v>
      </c>
    </row>
    <row r="81" spans="1:11" x14ac:dyDescent="0.25">
      <c r="A81" s="1">
        <v>42944</v>
      </c>
      <c r="B81" s="10">
        <v>1.0856017702320551E-4</v>
      </c>
      <c r="C81" s="10">
        <v>-1.8556666666666663E-3</v>
      </c>
      <c r="D81" s="2">
        <v>-1.124E-3</v>
      </c>
      <c r="E81" s="2">
        <v>8.9300000000000002E-4</v>
      </c>
      <c r="G81">
        <f t="shared" si="4"/>
        <v>101.75266338393259</v>
      </c>
      <c r="H81">
        <f t="shared" si="5"/>
        <v>101.80165445030464</v>
      </c>
      <c r="I81">
        <f t="shared" si="6"/>
        <v>108.79678272161438</v>
      </c>
      <c r="J81">
        <f t="shared" si="7"/>
        <v>133.34639700460897</v>
      </c>
      <c r="K81">
        <v>100</v>
      </c>
    </row>
    <row r="82" spans="1:11" x14ac:dyDescent="0.25">
      <c r="A82" s="1">
        <v>42947</v>
      </c>
      <c r="B82" s="10">
        <v>1.0625853025124712E-5</v>
      </c>
      <c r="C82" s="10">
        <v>-2.1258333333333337E-3</v>
      </c>
      <c r="D82" s="2">
        <v>-4.1619999999999999E-3</v>
      </c>
      <c r="E82" s="2">
        <v>-2.9700000000000001E-4</v>
      </c>
      <c r="G82">
        <f t="shared" si="4"/>
        <v>101.7537445927786</v>
      </c>
      <c r="H82">
        <f t="shared" si="5"/>
        <v>101.58524109988569</v>
      </c>
      <c r="I82">
        <f t="shared" si="6"/>
        <v>108.34397051192701</v>
      </c>
      <c r="J82">
        <f t="shared" si="7"/>
        <v>133.3067931246986</v>
      </c>
      <c r="K82">
        <v>100</v>
      </c>
    </row>
    <row r="83" spans="1:11" x14ac:dyDescent="0.25">
      <c r="A83" s="1">
        <v>42948</v>
      </c>
      <c r="B83" s="10">
        <v>-1.2235098296564349E-2</v>
      </c>
      <c r="C83" s="10">
        <v>-1.8963000000000004E-2</v>
      </c>
      <c r="D83" s="2">
        <v>2.3380000000000002E-3</v>
      </c>
      <c r="E83" s="2">
        <v>-5.0570000000000007E-3</v>
      </c>
      <c r="G83">
        <f t="shared" si="4"/>
        <v>100.50877752564246</v>
      </c>
      <c r="H83">
        <f t="shared" si="5"/>
        <v>99.658880172908567</v>
      </c>
      <c r="I83">
        <f t="shared" si="6"/>
        <v>108.59727871498389</v>
      </c>
      <c r="J83">
        <f t="shared" si="7"/>
        <v>132.632660671867</v>
      </c>
      <c r="K83">
        <v>100</v>
      </c>
    </row>
    <row r="84" spans="1:11" x14ac:dyDescent="0.25">
      <c r="A84" s="1">
        <v>42949</v>
      </c>
      <c r="B84" s="10">
        <v>-2.7394312876155916E-2</v>
      </c>
      <c r="C84" s="10">
        <v>-2.9677166666666661E-2</v>
      </c>
      <c r="D84" s="2">
        <v>-3.5000000000000004E-5</v>
      </c>
      <c r="E84" s="2">
        <v>8.9700000000000001E-4</v>
      </c>
      <c r="G84">
        <f t="shared" si="4"/>
        <v>97.755408627305059</v>
      </c>
      <c r="H84">
        <f t="shared" si="5"/>
        <v>96.701286976203804</v>
      </c>
      <c r="I84">
        <f t="shared" si="6"/>
        <v>108.59347781022886</v>
      </c>
      <c r="J84">
        <f t="shared" si="7"/>
        <v>132.75163216848966</v>
      </c>
      <c r="K84">
        <v>100</v>
      </c>
    </row>
    <row r="85" spans="1:11" x14ac:dyDescent="0.25">
      <c r="A85" s="1">
        <v>42950</v>
      </c>
      <c r="B85" s="10">
        <v>-0.14069656061202387</v>
      </c>
      <c r="C85" s="10">
        <v>-8.9602999999999988E-2</v>
      </c>
      <c r="D85" s="2">
        <v>-3.3530000000000001E-3</v>
      </c>
      <c r="E85" s="2">
        <v>-8.9599999999999999E-4</v>
      </c>
      <c r="G85">
        <f t="shared" si="4"/>
        <v>84.001558852220271</v>
      </c>
      <c r="H85">
        <f t="shared" si="5"/>
        <v>88.036561559275015</v>
      </c>
      <c r="I85">
        <f t="shared" si="6"/>
        <v>108.22936387913116</v>
      </c>
      <c r="J85">
        <f t="shared" si="7"/>
        <v>132.63268670606669</v>
      </c>
      <c r="K85">
        <v>100</v>
      </c>
    </row>
    <row r="86" spans="1:11" x14ac:dyDescent="0.25">
      <c r="A86" s="1">
        <v>42951</v>
      </c>
      <c r="B86" s="10">
        <v>-7.5238460650167899E-2</v>
      </c>
      <c r="C86" s="10">
        <v>-4.9431999999999997E-2</v>
      </c>
      <c r="D86" s="2">
        <v>1.7799999999999999E-3</v>
      </c>
      <c r="E86" s="2">
        <v>5.9800000000000001E-4</v>
      </c>
      <c r="G86">
        <f t="shared" si="4"/>
        <v>77.681410871964729</v>
      </c>
      <c r="H86">
        <f t="shared" si="5"/>
        <v>83.684738248276929</v>
      </c>
      <c r="I86">
        <f t="shared" si="6"/>
        <v>108.422012146836</v>
      </c>
      <c r="J86">
        <f t="shared" si="7"/>
        <v>132.71200105271694</v>
      </c>
      <c r="K86">
        <v>100</v>
      </c>
    </row>
    <row r="87" spans="1:11" x14ac:dyDescent="0.25">
      <c r="A87" s="1">
        <v>42954</v>
      </c>
      <c r="B87" s="10">
        <v>-4.6015922999149014E-2</v>
      </c>
      <c r="C87" s="10">
        <v>-1.8339833333333336E-2</v>
      </c>
      <c r="D87" s="2">
        <v>5.0809999999999996E-3</v>
      </c>
      <c r="E87" s="2">
        <v>0</v>
      </c>
      <c r="G87">
        <f t="shared" si="4"/>
        <v>74.106829050815136</v>
      </c>
      <c r="H87">
        <f t="shared" si="5"/>
        <v>82.149974096259911</v>
      </c>
      <c r="I87">
        <f t="shared" si="6"/>
        <v>108.97290439055406</v>
      </c>
      <c r="J87">
        <f t="shared" si="7"/>
        <v>132.71200105271694</v>
      </c>
      <c r="K87">
        <v>100</v>
      </c>
    </row>
    <row r="88" spans="1:11" x14ac:dyDescent="0.25">
      <c r="A88" s="1">
        <v>42955</v>
      </c>
      <c r="B88" s="10">
        <v>-2.086088271635651E-2</v>
      </c>
      <c r="C88" s="10">
        <v>-4.2364000000000006E-2</v>
      </c>
      <c r="D88" s="2">
        <v>-2.019E-3</v>
      </c>
      <c r="E88" s="2">
        <v>-2.091E-3</v>
      </c>
      <c r="G88">
        <f t="shared" si="4"/>
        <v>72.560895181505003</v>
      </c>
      <c r="H88">
        <f t="shared" si="5"/>
        <v>78.669772593645959</v>
      </c>
      <c r="I88">
        <f t="shared" si="6"/>
        <v>108.75288809658953</v>
      </c>
      <c r="J88">
        <f t="shared" si="7"/>
        <v>132.43450025851573</v>
      </c>
      <c r="K88">
        <v>100</v>
      </c>
    </row>
    <row r="89" spans="1:11" x14ac:dyDescent="0.25">
      <c r="A89" s="1">
        <v>42956</v>
      </c>
      <c r="B89" s="10">
        <v>-1.5269664012750104E-2</v>
      </c>
      <c r="C89" s="10">
        <v>-1.5630333333333333E-2</v>
      </c>
      <c r="D89" s="2">
        <v>-2.8299999999999996E-3</v>
      </c>
      <c r="E89" s="2">
        <v>-1.1980000000000001E-3</v>
      </c>
      <c r="G89">
        <f t="shared" si="4"/>
        <v>71.452914691619043</v>
      </c>
      <c r="H89">
        <f t="shared" si="5"/>
        <v>77.440137824749741</v>
      </c>
      <c r="I89">
        <f t="shared" si="6"/>
        <v>108.44511742327619</v>
      </c>
      <c r="J89">
        <f t="shared" si="7"/>
        <v>132.27584372720602</v>
      </c>
      <c r="K89">
        <v>100</v>
      </c>
    </row>
    <row r="90" spans="1:11" x14ac:dyDescent="0.25">
      <c r="A90" s="1">
        <v>42957</v>
      </c>
      <c r="B90" s="10">
        <v>2.2538078125831341E-2</v>
      </c>
      <c r="C90" s="10">
        <v>1.1200999999999997E-2</v>
      </c>
      <c r="D90" s="2">
        <v>-2.0920000000000001E-2</v>
      </c>
      <c r="E90" s="2">
        <v>-1.199E-3</v>
      </c>
      <c r="G90">
        <f t="shared" si="4"/>
        <v>73.063326065257115</v>
      </c>
      <c r="H90">
        <f t="shared" si="5"/>
        <v>78.307544808524767</v>
      </c>
      <c r="I90">
        <f t="shared" si="6"/>
        <v>106.17644556678124</v>
      </c>
      <c r="J90">
        <f t="shared" si="7"/>
        <v>132.11724499057712</v>
      </c>
      <c r="K90">
        <v>100</v>
      </c>
    </row>
    <row r="91" spans="1:11" x14ac:dyDescent="0.25">
      <c r="A91" s="1">
        <v>42958</v>
      </c>
      <c r="B91" s="10">
        <v>-8.5546580973177265E-3</v>
      </c>
      <c r="C91" s="10">
        <v>-1.5093333333333328E-3</v>
      </c>
      <c r="D91" s="2">
        <v>6.398E-3</v>
      </c>
      <c r="E91" s="2">
        <v>-2.9999999999999997E-4</v>
      </c>
      <c r="G91">
        <f t="shared" si="4"/>
        <v>72.438294291315998</v>
      </c>
      <c r="H91">
        <f t="shared" si="5"/>
        <v>78.189352620893771</v>
      </c>
      <c r="I91">
        <f t="shared" si="6"/>
        <v>106.8557624655175</v>
      </c>
      <c r="J91">
        <f t="shared" si="7"/>
        <v>132.07760981707995</v>
      </c>
      <c r="K91">
        <v>100</v>
      </c>
    </row>
    <row r="92" spans="1:11" x14ac:dyDescent="0.25">
      <c r="A92" s="1">
        <v>42961</v>
      </c>
      <c r="B92" s="10">
        <v>-2.1223717137387133E-2</v>
      </c>
      <c r="C92" s="10">
        <v>-2.1464333333333335E-2</v>
      </c>
      <c r="D92" s="2">
        <v>1.3388000000000001E-2</v>
      </c>
      <c r="E92" s="2">
        <v>7.5100000000000004E-4</v>
      </c>
      <c r="G92">
        <f t="shared" si="4"/>
        <v>70.900884423362299</v>
      </c>
      <c r="H92">
        <f t="shared" si="5"/>
        <v>76.511070293121364</v>
      </c>
      <c r="I92">
        <f t="shared" si="6"/>
        <v>108.28634741340585</v>
      </c>
      <c r="J92">
        <f t="shared" si="7"/>
        <v>132.17680010205257</v>
      </c>
      <c r="K92">
        <v>100</v>
      </c>
    </row>
    <row r="93" spans="1:11" x14ac:dyDescent="0.25">
      <c r="A93" s="1">
        <v>42962</v>
      </c>
      <c r="B93" s="10">
        <v>2.4940622819622494E-2</v>
      </c>
      <c r="C93" s="10">
        <v>1.7022333333333334E-2</v>
      </c>
      <c r="D93" s="2">
        <v>-7.2300000000000001E-4</v>
      </c>
      <c r="E93" s="2">
        <v>1.4999999999999999E-4</v>
      </c>
      <c r="G93">
        <f t="shared" si="4"/>
        <v>72.669196639343028</v>
      </c>
      <c r="H93">
        <f t="shared" si="5"/>
        <v>77.813467235340966</v>
      </c>
      <c r="I93">
        <f t="shared" si="6"/>
        <v>108.20805638422596</v>
      </c>
      <c r="J93">
        <f t="shared" si="7"/>
        <v>132.1966266220679</v>
      </c>
      <c r="K93">
        <v>100</v>
      </c>
    </row>
    <row r="94" spans="1:11" x14ac:dyDescent="0.25">
      <c r="A94" s="1">
        <v>42963</v>
      </c>
      <c r="B94" s="10">
        <v>1.6900011159915723E-3</v>
      </c>
      <c r="C94" s="10">
        <v>2.3852333333333336E-2</v>
      </c>
      <c r="D94" s="2">
        <v>2.0709999999999999E-3</v>
      </c>
      <c r="E94" s="2">
        <v>-1.1999999999999999E-3</v>
      </c>
      <c r="G94">
        <f t="shared" si="4"/>
        <v>72.792007662761719</v>
      </c>
      <c r="H94">
        <f t="shared" si="5"/>
        <v>79.669499993660736</v>
      </c>
      <c r="I94">
        <f t="shared" si="6"/>
        <v>108.43215526899768</v>
      </c>
      <c r="J94">
        <f t="shared" si="7"/>
        <v>132.03799067012142</v>
      </c>
      <c r="K94">
        <v>100</v>
      </c>
    </row>
    <row r="95" spans="1:11" x14ac:dyDescent="0.25">
      <c r="A95" s="1">
        <v>42964</v>
      </c>
      <c r="B95" s="10">
        <v>-1.1090546004163673E-2</v>
      </c>
      <c r="C95" s="10">
        <v>-1.5618666666666664E-2</v>
      </c>
      <c r="D95" s="2">
        <v>-1.9387000000000001E-2</v>
      </c>
      <c r="E95" s="2">
        <v>-2.1021000000000001E-2</v>
      </c>
      <c r="G95">
        <f t="shared" si="4"/>
        <v>71.98470455304242</v>
      </c>
      <c r="H95">
        <f t="shared" si="5"/>
        <v>78.425168629759753</v>
      </c>
      <c r="I95">
        <f t="shared" si="6"/>
        <v>106.32998107479762</v>
      </c>
      <c r="J95">
        <f t="shared" si="7"/>
        <v>129.26242006824481</v>
      </c>
      <c r="K95">
        <v>100</v>
      </c>
    </row>
    <row r="96" spans="1:11" x14ac:dyDescent="0.25">
      <c r="A96" s="1">
        <v>42965</v>
      </c>
      <c r="B96" s="10">
        <v>5.3573442546070577E-3</v>
      </c>
      <c r="C96" s="10">
        <v>9.8673333333333321E-3</v>
      </c>
      <c r="D96" s="2">
        <v>-8.5000000000000006E-4</v>
      </c>
      <c r="E96" s="2">
        <v>-1.9018E-2</v>
      </c>
      <c r="G96">
        <f t="shared" si="4"/>
        <v>72.370351396399258</v>
      </c>
      <c r="H96">
        <f t="shared" si="5"/>
        <v>79.199015910352458</v>
      </c>
      <c r="I96">
        <f t="shared" si="6"/>
        <v>106.23960059088404</v>
      </c>
      <c r="J96">
        <f t="shared" si="7"/>
        <v>126.80410736338693</v>
      </c>
      <c r="K96">
        <v>100</v>
      </c>
    </row>
    <row r="97" spans="1:11" x14ac:dyDescent="0.25">
      <c r="A97" s="1">
        <v>42968</v>
      </c>
      <c r="B97" s="10">
        <v>-8.639414538980289E-3</v>
      </c>
      <c r="C97" s="10">
        <v>-8.9013333333333323E-3</v>
      </c>
      <c r="D97" s="2">
        <v>-5.2400000000000005E-4</v>
      </c>
      <c r="E97" s="2">
        <v>1.9699999999999999E-2</v>
      </c>
      <c r="G97">
        <f t="shared" si="4"/>
        <v>71.745113930354094</v>
      </c>
      <c r="H97">
        <f t="shared" si="5"/>
        <v>78.494039070062442</v>
      </c>
      <c r="I97">
        <f t="shared" si="6"/>
        <v>106.18393104017441</v>
      </c>
      <c r="J97">
        <f t="shared" si="7"/>
        <v>129.30214827844566</v>
      </c>
      <c r="K97">
        <v>100</v>
      </c>
    </row>
    <row r="98" spans="1:11" x14ac:dyDescent="0.25">
      <c r="A98" s="1">
        <v>42969</v>
      </c>
      <c r="B98" s="10">
        <v>6.6197705577868346E-3</v>
      </c>
      <c r="C98" s="10">
        <v>5.3138333333333336E-3</v>
      </c>
      <c r="D98" s="2">
        <v>1.3627999999999999E-2</v>
      </c>
      <c r="E98" s="2">
        <v>-2.7600000000000003E-3</v>
      </c>
      <c r="G98">
        <f t="shared" si="4"/>
        <v>72.220050123215316</v>
      </c>
      <c r="H98">
        <f t="shared" si="5"/>
        <v>78.911143311340908</v>
      </c>
      <c r="I98">
        <f t="shared" si="6"/>
        <v>107.6310056523899</v>
      </c>
      <c r="J98">
        <f t="shared" si="7"/>
        <v>128.94527434919715</v>
      </c>
      <c r="K98">
        <v>100</v>
      </c>
    </row>
    <row r="99" spans="1:11" x14ac:dyDescent="0.25">
      <c r="A99" s="1">
        <v>42970</v>
      </c>
      <c r="B99" s="10">
        <v>-1.7146438384669269E-2</v>
      </c>
      <c r="C99" s="10">
        <v>-4.5310000000000003E-3</v>
      </c>
      <c r="D99" s="2">
        <v>-3.0140000000000002E-3</v>
      </c>
      <c r="E99" s="2">
        <v>-6.1500000000000001E-3</v>
      </c>
      <c r="G99">
        <f t="shared" si="4"/>
        <v>70.981733483639886</v>
      </c>
      <c r="H99">
        <f t="shared" si="5"/>
        <v>78.553596920997222</v>
      </c>
      <c r="I99">
        <f t="shared" si="6"/>
        <v>107.3066058013536</v>
      </c>
      <c r="J99">
        <f t="shared" si="7"/>
        <v>128.15226091194958</v>
      </c>
      <c r="K99">
        <v>100</v>
      </c>
    </row>
    <row r="100" spans="1:11" x14ac:dyDescent="0.25">
      <c r="A100" s="1">
        <v>42971</v>
      </c>
      <c r="B100" s="10">
        <v>2.1616182055188542E-4</v>
      </c>
      <c r="C100" s="10">
        <v>8.7988333333333339E-3</v>
      </c>
      <c r="D100" s="2">
        <v>-1.1180000000000001E-3</v>
      </c>
      <c r="E100" s="2">
        <v>1.238E-3</v>
      </c>
      <c r="G100">
        <f t="shared" si="4"/>
        <v>70.997077024375642</v>
      </c>
      <c r="H100">
        <f t="shared" si="5"/>
        <v>79.244776928038917</v>
      </c>
      <c r="I100">
        <f t="shared" si="6"/>
        <v>107.18663701606769</v>
      </c>
      <c r="J100">
        <f t="shared" si="7"/>
        <v>128.31091341095859</v>
      </c>
      <c r="K100">
        <v>100</v>
      </c>
    </row>
    <row r="101" spans="1:11" x14ac:dyDescent="0.25">
      <c r="A101" s="1">
        <v>42972</v>
      </c>
      <c r="B101" s="10">
        <v>4.4299471416567419E-3</v>
      </c>
      <c r="C101" s="10">
        <v>1.0672166666666665E-2</v>
      </c>
      <c r="D101" s="2">
        <v>-9.0300000000000005E-4</v>
      </c>
      <c r="E101" s="2">
        <v>4.326E-3</v>
      </c>
      <c r="G101">
        <f t="shared" si="4"/>
        <v>71.311590322805756</v>
      </c>
      <c r="H101">
        <f t="shared" si="5"/>
        <v>80.090490394877776</v>
      </c>
      <c r="I101">
        <f t="shared" si="6"/>
        <v>107.08984748284219</v>
      </c>
      <c r="J101">
        <f t="shared" si="7"/>
        <v>128.86598642237439</v>
      </c>
      <c r="K101">
        <v>100</v>
      </c>
    </row>
    <row r="102" spans="1:11" x14ac:dyDescent="0.25">
      <c r="A102" s="1">
        <v>42975</v>
      </c>
      <c r="B102" s="10">
        <v>1.073263126329875E-3</v>
      </c>
      <c r="C102" s="10">
        <v>1.2803E-2</v>
      </c>
      <c r="D102" s="2">
        <v>2.862E-3</v>
      </c>
      <c r="E102" s="2">
        <v>-3.0800000000000001E-4</v>
      </c>
      <c r="G102">
        <f t="shared" si="4"/>
        <v>71.388126423179173</v>
      </c>
      <c r="H102">
        <f t="shared" si="5"/>
        <v>81.115888943403391</v>
      </c>
      <c r="I102">
        <f t="shared" si="6"/>
        <v>107.39633862633808</v>
      </c>
      <c r="J102">
        <f t="shared" si="7"/>
        <v>128.82629569855629</v>
      </c>
      <c r="K102">
        <v>100</v>
      </c>
    </row>
    <row r="103" spans="1:11" x14ac:dyDescent="0.25">
      <c r="A103" s="1">
        <v>42976</v>
      </c>
      <c r="B103" s="10">
        <v>-9.4593819378279969E-3</v>
      </c>
      <c r="C103" s="10">
        <v>-6.0986666666666663E-3</v>
      </c>
      <c r="D103" s="2">
        <v>3.0490000000000001E-3</v>
      </c>
      <c r="E103" s="2">
        <v>4.0010000000000002E-3</v>
      </c>
      <c r="G103">
        <f t="shared" si="4"/>
        <v>70.712838869516375</v>
      </c>
      <c r="H103">
        <f t="shared" si="5"/>
        <v>80.621190175367218</v>
      </c>
      <c r="I103">
        <f t="shared" si="6"/>
        <v>107.7237900628098</v>
      </c>
      <c r="J103">
        <f t="shared" si="7"/>
        <v>129.34172970764621</v>
      </c>
      <c r="K103">
        <v>100</v>
      </c>
    </row>
    <row r="104" spans="1:11" x14ac:dyDescent="0.25">
      <c r="A104" s="1">
        <v>42977</v>
      </c>
      <c r="B104" s="10">
        <v>-5.9923636020789307E-3</v>
      </c>
      <c r="C104" s="10">
        <v>-4.8584999999999991E-3</v>
      </c>
      <c r="D104" s="2">
        <v>1.0604000000000001E-2</v>
      </c>
      <c r="E104" s="2">
        <v>6.4380000000000001E-3</v>
      </c>
      <c r="G104">
        <f t="shared" si="4"/>
        <v>70.289101827675012</v>
      </c>
      <c r="H104">
        <f t="shared" si="5"/>
        <v>80.229492122900197</v>
      </c>
      <c r="I104">
        <f t="shared" si="6"/>
        <v>108.86609313263584</v>
      </c>
      <c r="J104">
        <f t="shared" si="7"/>
        <v>130.17443176350403</v>
      </c>
      <c r="K104">
        <v>100</v>
      </c>
    </row>
    <row r="105" spans="1:11" x14ac:dyDescent="0.25">
      <c r="A105" s="1">
        <v>42978</v>
      </c>
      <c r="B105" s="10">
        <v>2.6371751267878871E-2</v>
      </c>
      <c r="C105" s="10">
        <v>2.3701E-2</v>
      </c>
      <c r="D105" s="2">
        <v>9.4839999999999994E-3</v>
      </c>
      <c r="E105" s="2">
        <v>2.1320000000000002E-3</v>
      </c>
      <c r="G105">
        <f t="shared" si="4"/>
        <v>72.142748537917072</v>
      </c>
      <c r="H105">
        <f t="shared" si="5"/>
        <v>82.131011315705052</v>
      </c>
      <c r="I105">
        <f t="shared" si="6"/>
        <v>109.89857915990576</v>
      </c>
      <c r="J105">
        <f t="shared" si="7"/>
        <v>130.45196365202384</v>
      </c>
      <c r="K105">
        <v>100</v>
      </c>
    </row>
    <row r="106" spans="1:11" x14ac:dyDescent="0.25">
      <c r="A106" s="1">
        <v>42979</v>
      </c>
      <c r="B106" s="10">
        <v>1.2307267439201379E-3</v>
      </c>
      <c r="C106" s="10">
        <v>-2.6316666666666649E-4</v>
      </c>
      <c r="D106" s="2">
        <v>1.042E-3</v>
      </c>
      <c r="E106" s="2">
        <v>1.2160000000000001E-3</v>
      </c>
      <c r="G106">
        <f t="shared" si="4"/>
        <v>72.231536547922602</v>
      </c>
      <c r="H106">
        <f t="shared" si="5"/>
        <v>82.10939717122713</v>
      </c>
      <c r="I106">
        <f t="shared" si="6"/>
        <v>110.01309347939039</v>
      </c>
      <c r="J106">
        <f t="shared" si="7"/>
        <v>130.61059323982471</v>
      </c>
      <c r="K106">
        <v>100</v>
      </c>
    </row>
    <row r="107" spans="1:11" x14ac:dyDescent="0.25">
      <c r="A107" s="1">
        <v>42983</v>
      </c>
      <c r="B107" s="10">
        <v>-2.2937832798676491E-2</v>
      </c>
      <c r="C107" s="10">
        <v>-3.324966666666667E-2</v>
      </c>
      <c r="D107" s="2">
        <v>-9.2859999999999991E-3</v>
      </c>
      <c r="E107" s="2">
        <v>9.1100000000000003E-4</v>
      </c>
      <c r="G107">
        <f t="shared" si="4"/>
        <v>70.574701639794867</v>
      </c>
      <c r="H107">
        <f t="shared" si="5"/>
        <v>79.379287085082893</v>
      </c>
      <c r="I107">
        <f t="shared" si="6"/>
        <v>108.99151189334077</v>
      </c>
      <c r="J107">
        <f t="shared" si="7"/>
        <v>130.72957949026619</v>
      </c>
      <c r="K107">
        <v>100</v>
      </c>
    </row>
    <row r="108" spans="1:11" x14ac:dyDescent="0.25">
      <c r="A108" s="1">
        <v>42984</v>
      </c>
      <c r="B108" s="10">
        <v>1.1168690539535793E-2</v>
      </c>
      <c r="C108" s="10">
        <v>8.7229999999999999E-3</v>
      </c>
      <c r="D108" s="2">
        <v>2.7929999999999999E-3</v>
      </c>
      <c r="E108" s="2">
        <v>-3.0299999999999999E-4</v>
      </c>
      <c r="G108">
        <f t="shared" si="4"/>
        <v>71.362928642329805</v>
      </c>
      <c r="H108">
        <f t="shared" si="5"/>
        <v>80.071712606326074</v>
      </c>
      <c r="I108">
        <f t="shared" si="6"/>
        <v>109.29592518605888</v>
      </c>
      <c r="J108">
        <f t="shared" si="7"/>
        <v>130.68996842768064</v>
      </c>
      <c r="K108">
        <v>100</v>
      </c>
    </row>
    <row r="109" spans="1:11" x14ac:dyDescent="0.25">
      <c r="A109" s="1">
        <v>42985</v>
      </c>
      <c r="B109" s="10">
        <v>4.1190624964070281E-3</v>
      </c>
      <c r="C109" s="10">
        <v>-1.6336666666666659E-3</v>
      </c>
      <c r="D109" s="2">
        <v>8.1299999999999992E-4</v>
      </c>
      <c r="E109" s="2">
        <v>9.1E-4</v>
      </c>
      <c r="G109">
        <f t="shared" si="4"/>
        <v>71.656877005334195</v>
      </c>
      <c r="H109">
        <f t="shared" si="5"/>
        <v>79.940902118498201</v>
      </c>
      <c r="I109">
        <f t="shared" si="6"/>
        <v>109.38478277323514</v>
      </c>
      <c r="J109">
        <f t="shared" si="7"/>
        <v>130.80889629894983</v>
      </c>
      <c r="K109">
        <v>100</v>
      </c>
    </row>
    <row r="110" spans="1:11" x14ac:dyDescent="0.25">
      <c r="A110" s="1">
        <v>42986</v>
      </c>
      <c r="B110" s="10">
        <v>5.4963257205175448E-3</v>
      </c>
      <c r="C110" s="10">
        <v>8.385666666666668E-3</v>
      </c>
      <c r="D110" s="2">
        <v>-5.8779999999999995E-3</v>
      </c>
      <c r="E110" s="2">
        <v>3.637E-3</v>
      </c>
      <c r="G110">
        <f t="shared" si="4"/>
        <v>72.050726541470581</v>
      </c>
      <c r="H110">
        <f t="shared" si="5"/>
        <v>80.61125987669655</v>
      </c>
      <c r="I110">
        <f t="shared" si="6"/>
        <v>108.74181902009407</v>
      </c>
      <c r="J110">
        <f t="shared" si="7"/>
        <v>131.28464825478909</v>
      </c>
      <c r="K110">
        <v>100</v>
      </c>
    </row>
    <row r="111" spans="1:11" x14ac:dyDescent="0.25">
      <c r="A111" s="1">
        <v>42989</v>
      </c>
      <c r="B111" s="10">
        <v>8.174603002098127E-2</v>
      </c>
      <c r="C111" s="10">
        <v>6.1754333333333335E-2</v>
      </c>
      <c r="D111" s="2">
        <v>1.1332999999999999E-2</v>
      </c>
      <c r="E111" s="2">
        <v>1.812E-3</v>
      </c>
      <c r="G111">
        <f t="shared" si="4"/>
        <v>77.940587396363156</v>
      </c>
      <c r="H111">
        <f t="shared" si="5"/>
        <v>85.589354489542018</v>
      </c>
      <c r="I111">
        <f t="shared" si="6"/>
        <v>109.97419005504879</v>
      </c>
      <c r="J111">
        <f t="shared" si="7"/>
        <v>131.52253603742676</v>
      </c>
      <c r="K111">
        <v>100</v>
      </c>
    </row>
    <row r="112" spans="1:11" x14ac:dyDescent="0.25">
      <c r="A112" s="1">
        <v>42990</v>
      </c>
      <c r="B112" s="10">
        <v>3.1257732407089546E-2</v>
      </c>
      <c r="C112" s="10">
        <v>2.2426000000000001E-2</v>
      </c>
      <c r="D112" s="2">
        <v>3.4739999999999997E-3</v>
      </c>
      <c r="E112" s="2">
        <v>1.8090000000000001E-3</v>
      </c>
      <c r="G112">
        <f t="shared" si="4"/>
        <v>80.376833420850048</v>
      </c>
      <c r="H112">
        <f t="shared" si="5"/>
        <v>87.508781353324494</v>
      </c>
      <c r="I112">
        <f t="shared" si="6"/>
        <v>110.35624039130003</v>
      </c>
      <c r="J112">
        <f t="shared" si="7"/>
        <v>131.76046030511847</v>
      </c>
      <c r="K112">
        <v>100</v>
      </c>
    </row>
    <row r="113" spans="1:11" x14ac:dyDescent="0.25">
      <c r="A113" s="1">
        <v>42991</v>
      </c>
      <c r="B113" s="10">
        <v>-1.071392156502033E-2</v>
      </c>
      <c r="C113" s="10">
        <v>-9.6823333333333327E-3</v>
      </c>
      <c r="D113" s="2">
        <v>9.4600000000000001E-4</v>
      </c>
      <c r="E113" s="2">
        <v>-2.4069999999999999E-3</v>
      </c>
      <c r="G113">
        <f t="shared" si="4"/>
        <v>79.515682331934357</v>
      </c>
      <c r="H113">
        <f t="shared" si="5"/>
        <v>86.661492162667827</v>
      </c>
      <c r="I113">
        <f t="shared" si="6"/>
        <v>110.46063739471019</v>
      </c>
      <c r="J113">
        <f t="shared" si="7"/>
        <v>131.44331287716403</v>
      </c>
      <c r="K113">
        <v>100</v>
      </c>
    </row>
    <row r="114" spans="1:11" x14ac:dyDescent="0.25">
      <c r="A114" s="1">
        <v>42992</v>
      </c>
      <c r="B114" s="10">
        <v>-2.0053647610200065E-2</v>
      </c>
      <c r="C114" s="10">
        <v>-3.1154333333333329E-2</v>
      </c>
      <c r="D114" s="2">
        <v>-4.6979999999999999E-3</v>
      </c>
      <c r="E114" s="2">
        <v>-5.4300000000000008E-3</v>
      </c>
      <c r="G114">
        <f t="shared" si="4"/>
        <v>77.921102858965142</v>
      </c>
      <c r="H114">
        <f t="shared" si="5"/>
        <v>83.961611148668027</v>
      </c>
      <c r="I114">
        <f t="shared" si="6"/>
        <v>109.94169332022985</v>
      </c>
      <c r="J114">
        <f t="shared" si="7"/>
        <v>130.72957568824103</v>
      </c>
      <c r="K114">
        <v>100</v>
      </c>
    </row>
    <row r="115" spans="1:11" x14ac:dyDescent="0.25">
      <c r="A115" s="1">
        <v>42993</v>
      </c>
      <c r="B115" s="10">
        <v>-1.9832596367468196E-2</v>
      </c>
      <c r="C115" s="10">
        <v>-1.4664166666666667E-2</v>
      </c>
      <c r="D115" s="2">
        <v>3.0270000000000002E-3</v>
      </c>
      <c r="E115" s="2">
        <v>3.9429999999999995E-3</v>
      </c>
      <c r="G115">
        <f t="shared" si="4"/>
        <v>76.375725077455314</v>
      </c>
      <c r="H115">
        <f t="shared" si="5"/>
        <v>82.730384089182095</v>
      </c>
      <c r="I115">
        <f t="shared" si="6"/>
        <v>110.27448682591017</v>
      </c>
      <c r="J115">
        <f t="shared" si="7"/>
        <v>131.24504240517976</v>
      </c>
      <c r="K115">
        <v>100</v>
      </c>
    </row>
    <row r="116" spans="1:11" x14ac:dyDescent="0.25">
      <c r="A116" s="1">
        <v>42996</v>
      </c>
      <c r="B116" s="10">
        <v>-2.9191504280771684E-2</v>
      </c>
      <c r="C116" s="10">
        <v>-2.44265E-2</v>
      </c>
      <c r="D116" s="2">
        <v>1.0009999999999999E-3</v>
      </c>
      <c r="E116" s="2">
        <v>-2.4169999999999999E-3</v>
      </c>
      <c r="G116">
        <f t="shared" si="4"/>
        <v>74.146202771909742</v>
      </c>
      <c r="H116">
        <f t="shared" si="5"/>
        <v>80.709570362227694</v>
      </c>
      <c r="I116">
        <f t="shared" si="6"/>
        <v>110.38487158722292</v>
      </c>
      <c r="J116">
        <f t="shared" si="7"/>
        <v>130.92782313768643</v>
      </c>
      <c r="K116">
        <v>100</v>
      </c>
    </row>
    <row r="117" spans="1:11" x14ac:dyDescent="0.25">
      <c r="A117" s="1">
        <v>42997</v>
      </c>
      <c r="B117" s="10">
        <v>-4.4775347997088261E-3</v>
      </c>
      <c r="C117" s="10">
        <v>-3.7670000000000008E-3</v>
      </c>
      <c r="D117" s="2">
        <v>1.0560000000000001E-3</v>
      </c>
      <c r="E117" s="2">
        <v>2.4229999999999998E-3</v>
      </c>
      <c r="G117">
        <f t="shared" si="4"/>
        <v>73.81421056873225</v>
      </c>
      <c r="H117">
        <f t="shared" si="5"/>
        <v>80.40553741067319</v>
      </c>
      <c r="I117">
        <f t="shared" si="6"/>
        <v>110.50143801161902</v>
      </c>
      <c r="J117">
        <f t="shared" si="7"/>
        <v>131.24506125314906</v>
      </c>
      <c r="K117">
        <v>100</v>
      </c>
    </row>
    <row r="118" spans="1:11" x14ac:dyDescent="0.25">
      <c r="A118" s="1">
        <v>42998</v>
      </c>
      <c r="B118" s="10">
        <v>5.0018829600144993E-3</v>
      </c>
      <c r="C118" s="10">
        <v>9.4123333333333333E-3</v>
      </c>
      <c r="D118" s="2">
        <v>-8.1100000000000009E-4</v>
      </c>
      <c r="E118" s="2">
        <v>1.5110000000000002E-3</v>
      </c>
      <c r="G118">
        <f t="shared" si="4"/>
        <v>74.183420610782917</v>
      </c>
      <c r="H118">
        <f t="shared" si="5"/>
        <v>81.162341130628249</v>
      </c>
      <c r="I118">
        <f t="shared" si="6"/>
        <v>110.41182134539159</v>
      </c>
      <c r="J118">
        <f t="shared" si="7"/>
        <v>131.44337254070257</v>
      </c>
      <c r="K118">
        <v>100</v>
      </c>
    </row>
    <row r="119" spans="1:11" x14ac:dyDescent="0.25">
      <c r="A119" s="1">
        <v>42999</v>
      </c>
      <c r="B119" s="10">
        <v>-6.5153391706132676E-6</v>
      </c>
      <c r="C119" s="10">
        <v>1.1010666666666669E-2</v>
      </c>
      <c r="D119" s="2">
        <v>-5.1520000000000003E-3</v>
      </c>
      <c r="E119" s="2">
        <v>-3.0200000000000002E-4</v>
      </c>
      <c r="G119">
        <f t="shared" si="4"/>
        <v>74.182937280636807</v>
      </c>
      <c r="H119">
        <f t="shared" si="5"/>
        <v>82.055992614703896</v>
      </c>
      <c r="I119">
        <f t="shared" si="6"/>
        <v>109.84297964182012</v>
      </c>
      <c r="J119">
        <f t="shared" si="7"/>
        <v>131.40367664219528</v>
      </c>
      <c r="K119">
        <v>100</v>
      </c>
    </row>
    <row r="120" spans="1:11" x14ac:dyDescent="0.25">
      <c r="A120" s="1">
        <v>43000</v>
      </c>
      <c r="B120" s="10">
        <v>4.7373719030356653E-4</v>
      </c>
      <c r="C120" s="10">
        <v>-1.8215000000000002E-3</v>
      </c>
      <c r="D120" s="2">
        <v>6.6199999999999994E-4</v>
      </c>
      <c r="E120" s="2">
        <v>-2.4139999999999999E-3</v>
      </c>
      <c r="G120">
        <f t="shared" si="4"/>
        <v>74.218080496912606</v>
      </c>
      <c r="H120">
        <f t="shared" si="5"/>
        <v>81.906527624156212</v>
      </c>
      <c r="I120">
        <f t="shared" si="6"/>
        <v>109.915695694343</v>
      </c>
      <c r="J120">
        <f t="shared" si="7"/>
        <v>131.086468166781</v>
      </c>
      <c r="K120">
        <v>100</v>
      </c>
    </row>
    <row r="121" spans="1:11" x14ac:dyDescent="0.25">
      <c r="A121" s="1">
        <v>43003</v>
      </c>
      <c r="B121" s="10">
        <v>1.8031565450709122E-3</v>
      </c>
      <c r="C121" s="10">
        <v>-1.7134999999999997E-3</v>
      </c>
      <c r="D121" s="2">
        <v>-8.7539999999999996E-3</v>
      </c>
      <c r="E121" s="2">
        <v>1.5120000000000001E-3</v>
      </c>
      <c r="G121">
        <f t="shared" si="4"/>
        <v>74.351907314523217</v>
      </c>
      <c r="H121">
        <f t="shared" si="5"/>
        <v>81.766180789072223</v>
      </c>
      <c r="I121">
        <f t="shared" si="6"/>
        <v>108.95349369423472</v>
      </c>
      <c r="J121">
        <f t="shared" si="7"/>
        <v>131.28467090664918</v>
      </c>
      <c r="K121">
        <v>100</v>
      </c>
    </row>
    <row r="122" spans="1:11" x14ac:dyDescent="0.25">
      <c r="A122" s="1">
        <v>43004</v>
      </c>
      <c r="B122" s="10">
        <v>-3.8832924413923151E-3</v>
      </c>
      <c r="C122" s="10">
        <v>-2.1553333333333333E-3</v>
      </c>
      <c r="D122" s="2">
        <v>1.503E-3</v>
      </c>
      <c r="E122" s="2">
        <v>3.0200000000000002E-4</v>
      </c>
      <c r="G122">
        <f t="shared" si="4"/>
        <v>74.063177114845629</v>
      </c>
      <c r="H122">
        <f t="shared" si="5"/>
        <v>81.589947414078182</v>
      </c>
      <c r="I122">
        <f t="shared" si="6"/>
        <v>109.11725079525716</v>
      </c>
      <c r="J122">
        <f t="shared" si="7"/>
        <v>131.32431887726298</v>
      </c>
      <c r="K122">
        <v>100</v>
      </c>
    </row>
    <row r="123" spans="1:11" x14ac:dyDescent="0.25">
      <c r="A123" s="1">
        <v>43005</v>
      </c>
      <c r="B123" s="10">
        <v>2.1487149873840407E-2</v>
      </c>
      <c r="C123" s="10">
        <v>3.9844999999999998E-2</v>
      </c>
      <c r="D123" s="2">
        <v>1.1460999999999999E-2</v>
      </c>
      <c r="E123" s="2">
        <v>9.0600000000000001E-4</v>
      </c>
      <c r="G123">
        <f t="shared" si="4"/>
        <v>75.654583701645109</v>
      </c>
      <c r="H123">
        <f t="shared" si="5"/>
        <v>84.840898868792124</v>
      </c>
      <c r="I123">
        <f t="shared" si="6"/>
        <v>110.36784360662161</v>
      </c>
      <c r="J123">
        <f t="shared" si="7"/>
        <v>131.44329871016581</v>
      </c>
      <c r="K123">
        <v>100</v>
      </c>
    </row>
    <row r="124" spans="1:11" x14ac:dyDescent="0.25">
      <c r="A124" s="1">
        <v>43006</v>
      </c>
      <c r="B124" s="10">
        <v>-2.7554386801561956E-2</v>
      </c>
      <c r="C124" s="10">
        <v>-3.2671166666666668E-2</v>
      </c>
      <c r="D124" s="2">
        <v>1.54E-4</v>
      </c>
      <c r="E124" s="2">
        <v>6.0300000000000002E-4</v>
      </c>
      <c r="G124">
        <f t="shared" si="4"/>
        <v>73.569968039018832</v>
      </c>
      <c r="H124">
        <f t="shared" si="5"/>
        <v>82.069047721700002</v>
      </c>
      <c r="I124">
        <f t="shared" si="6"/>
        <v>110.38484025453702</v>
      </c>
      <c r="J124">
        <f t="shared" si="7"/>
        <v>131.52255901928802</v>
      </c>
      <c r="K124">
        <v>100</v>
      </c>
    </row>
    <row r="125" spans="1:11" x14ac:dyDescent="0.25">
      <c r="A125" s="1">
        <v>43007</v>
      </c>
      <c r="B125" s="10">
        <v>2.1894429796428305E-2</v>
      </c>
      <c r="C125" s="10">
        <v>2.3193000000000002E-2</v>
      </c>
      <c r="D125" s="2">
        <v>6.6020000000000002E-3</v>
      </c>
      <c r="E125" s="2">
        <v>6.0300000000000002E-4</v>
      </c>
      <c r="G125">
        <f t="shared" si="4"/>
        <v>75.180740539374611</v>
      </c>
      <c r="H125">
        <f t="shared" si="5"/>
        <v>83.972475145509392</v>
      </c>
      <c r="I125">
        <f t="shared" si="6"/>
        <v>111.11360096989748</v>
      </c>
      <c r="J125">
        <f t="shared" si="7"/>
        <v>131.60186712237663</v>
      </c>
      <c r="K125">
        <v>100</v>
      </c>
    </row>
    <row r="126" spans="1:11" x14ac:dyDescent="0.25">
      <c r="A126" s="1">
        <v>43010</v>
      </c>
      <c r="B126" s="10">
        <v>3.7671116370299185E-2</v>
      </c>
      <c r="C126" s="10">
        <v>5.2212666666666664E-2</v>
      </c>
      <c r="D126" s="2">
        <v>3.2000000000000002E-3</v>
      </c>
      <c r="E126" s="2">
        <v>-6.0300000000000002E-4</v>
      </c>
      <c r="G126">
        <f t="shared" si="4"/>
        <v>78.012882965038656</v>
      </c>
      <c r="H126">
        <f t="shared" si="5"/>
        <v>88.356901999456824</v>
      </c>
      <c r="I126">
        <f t="shared" si="6"/>
        <v>111.46916449300116</v>
      </c>
      <c r="J126">
        <f t="shared" si="7"/>
        <v>131.52251119650182</v>
      </c>
      <c r="K126">
        <v>100</v>
      </c>
    </row>
    <row r="127" spans="1:11" x14ac:dyDescent="0.25">
      <c r="A127" s="1">
        <v>43011</v>
      </c>
      <c r="B127" s="10">
        <v>4.0467183667378176E-3</v>
      </c>
      <c r="C127" s="10">
        <v>-8.5576666666666665E-3</v>
      </c>
      <c r="D127" s="2">
        <v>2.3799999999999997E-3</v>
      </c>
      <c r="E127" s="2">
        <v>-1.4772E-2</v>
      </c>
      <c r="G127">
        <f t="shared" si="4"/>
        <v>78.328579131375449</v>
      </c>
      <c r="H127">
        <f t="shared" si="5"/>
        <v>87.600773084446132</v>
      </c>
      <c r="I127">
        <f t="shared" si="6"/>
        <v>111.73446110449451</v>
      </c>
      <c r="J127">
        <f t="shared" si="7"/>
        <v>129.57966066110708</v>
      </c>
      <c r="K127">
        <v>100</v>
      </c>
    </row>
    <row r="128" spans="1:11" x14ac:dyDescent="0.25">
      <c r="A128" s="1">
        <v>43012</v>
      </c>
      <c r="B128" s="10">
        <v>1.7906089106723352E-3</v>
      </c>
      <c r="C128" s="10">
        <v>2.2318333333333309E-3</v>
      </c>
      <c r="D128" s="2">
        <v>5.9999999999999995E-4</v>
      </c>
      <c r="E128" s="2">
        <v>6.7320000000000001E-3</v>
      </c>
      <c r="G128">
        <f t="shared" si="4"/>
        <v>78.468834983128389</v>
      </c>
      <c r="H128">
        <f t="shared" si="5"/>
        <v>87.796283409841763</v>
      </c>
      <c r="I128">
        <f t="shared" si="6"/>
        <v>111.8015017811572</v>
      </c>
      <c r="J128">
        <f t="shared" si="7"/>
        <v>130.45199093667765</v>
      </c>
      <c r="K128">
        <v>100</v>
      </c>
    </row>
    <row r="129" spans="1:11" x14ac:dyDescent="0.25">
      <c r="A129" s="1">
        <v>43013</v>
      </c>
      <c r="B129" s="10">
        <v>-8.5639208494029673E-3</v>
      </c>
      <c r="C129" s="10">
        <v>-1.2249666666666667E-2</v>
      </c>
      <c r="D129" s="2">
        <v>7.7759999999999999E-3</v>
      </c>
      <c r="E129" s="2">
        <v>-3.3430000000000001E-3</v>
      </c>
      <c r="G129">
        <f t="shared" si="4"/>
        <v>77.796834091188018</v>
      </c>
      <c r="H129">
        <f t="shared" si="5"/>
        <v>86.720808203499004</v>
      </c>
      <c r="I129">
        <f t="shared" si="6"/>
        <v>112.67087025900747</v>
      </c>
      <c r="J129">
        <f t="shared" si="7"/>
        <v>130.01588993097633</v>
      </c>
      <c r="K129">
        <v>100</v>
      </c>
    </row>
    <row r="130" spans="1:11" x14ac:dyDescent="0.25">
      <c r="A130" s="1">
        <v>43014</v>
      </c>
      <c r="B130" s="10">
        <v>8.0304332684971655E-3</v>
      </c>
      <c r="C130" s="10">
        <v>8.8326666666666675E-3</v>
      </c>
      <c r="D130" s="2">
        <v>7.4700000000000005E-4</v>
      </c>
      <c r="E130" s="2">
        <v>1.2199999999999999E-3</v>
      </c>
      <c r="G130">
        <f t="shared" si="4"/>
        <v>78.42157637585764</v>
      </c>
      <c r="H130">
        <f t="shared" si="5"/>
        <v>87.486784195424448</v>
      </c>
      <c r="I130">
        <f t="shared" si="6"/>
        <v>112.75503539909096</v>
      </c>
      <c r="J130">
        <f t="shared" si="7"/>
        <v>130.17450931669211</v>
      </c>
      <c r="K130">
        <v>100</v>
      </c>
    </row>
    <row r="131" spans="1:11" x14ac:dyDescent="0.25">
      <c r="A131" s="1">
        <v>43017</v>
      </c>
      <c r="B131" s="10">
        <v>-3.4674027205528501E-3</v>
      </c>
      <c r="C131" s="10">
        <v>-3.1640000000000001E-3</v>
      </c>
      <c r="D131" s="2">
        <v>-1.586E-3</v>
      </c>
      <c r="E131" s="2">
        <v>9.1399999999999999E-4</v>
      </c>
      <c r="G131">
        <f t="shared" si="4"/>
        <v>78.149657188581941</v>
      </c>
      <c r="H131">
        <f t="shared" si="5"/>
        <v>87.209976010230136</v>
      </c>
      <c r="I131">
        <f t="shared" si="6"/>
        <v>112.576205912948</v>
      </c>
      <c r="J131">
        <f t="shared" si="7"/>
        <v>130.29348881820758</v>
      </c>
      <c r="K131">
        <v>100</v>
      </c>
    </row>
    <row r="132" spans="1:11" x14ac:dyDescent="0.25">
      <c r="A132" s="1">
        <v>43018</v>
      </c>
      <c r="B132" s="10">
        <v>7.2930325832004615E-3</v>
      </c>
      <c r="C132" s="10">
        <v>5.8843333333333343E-3</v>
      </c>
      <c r="D132" s="2">
        <v>1.145E-3</v>
      </c>
      <c r="E132" s="2">
        <v>2.2819999999999997E-3</v>
      </c>
      <c r="G132">
        <f t="shared" si="4"/>
        <v>78.719605184824204</v>
      </c>
      <c r="H132">
        <f t="shared" si="5"/>
        <v>87.723148579066333</v>
      </c>
      <c r="I132">
        <f t="shared" si="6"/>
        <v>112.70510566871832</v>
      </c>
      <c r="J132">
        <f t="shared" si="7"/>
        <v>130.59081855969072</v>
      </c>
      <c r="K132">
        <v>100</v>
      </c>
    </row>
    <row r="133" spans="1:11" x14ac:dyDescent="0.25">
      <c r="A133" s="1">
        <v>43019</v>
      </c>
      <c r="B133" s="10">
        <v>-4.3860100485668329E-3</v>
      </c>
      <c r="C133" s="10">
        <v>3.9763333333333326E-3</v>
      </c>
      <c r="D133" s="2">
        <v>2.4749999999999998E-3</v>
      </c>
      <c r="E133" s="2">
        <v>4.55E-4</v>
      </c>
      <c r="G133">
        <f t="shared" ref="G133:G196" si="8">G132*(1+B133)</f>
        <v>78.37434020546435</v>
      </c>
      <c r="H133">
        <f t="shared" ref="H133:H196" si="9">H132*(1+C133)</f>
        <v>88.071965058866226</v>
      </c>
      <c r="I133">
        <f t="shared" ref="I133:I196" si="10">I132*(1+D133)</f>
        <v>112.9840508052484</v>
      </c>
      <c r="J133">
        <f t="shared" ref="J133:J196" si="11">J132*(1+E133)</f>
        <v>130.6502373821354</v>
      </c>
      <c r="K133">
        <v>100</v>
      </c>
    </row>
    <row r="134" spans="1:11" x14ac:dyDescent="0.25">
      <c r="A134" s="1">
        <v>43020</v>
      </c>
      <c r="B134" s="10">
        <v>-2.0264544730015002E-2</v>
      </c>
      <c r="C134" s="10">
        <v>-2.7886833333333333E-2</v>
      </c>
      <c r="D134" s="2">
        <v>-1.8090000000000001E-3</v>
      </c>
      <c r="E134" s="2">
        <v>6.3730000000000002E-3</v>
      </c>
      <c r="G134">
        <f t="shared" si="8"/>
        <v>76.786119882685298</v>
      </c>
      <c r="H134">
        <f t="shared" si="9"/>
        <v>85.615916847930464</v>
      </c>
      <c r="I134">
        <f t="shared" si="10"/>
        <v>112.77966265734172</v>
      </c>
      <c r="J134">
        <f t="shared" si="11"/>
        <v>131.48287134497176</v>
      </c>
      <c r="K134">
        <v>100</v>
      </c>
    </row>
    <row r="135" spans="1:11" x14ac:dyDescent="0.25">
      <c r="A135" s="1">
        <v>43021</v>
      </c>
      <c r="B135" s="10">
        <v>-2.244671718701114E-3</v>
      </c>
      <c r="C135" s="10">
        <v>9.6103333333333301E-3</v>
      </c>
      <c r="D135" s="2">
        <v>2.1689999999999999E-3</v>
      </c>
      <c r="E135" s="2">
        <v>1.8090000000000001E-3</v>
      </c>
      <c r="G135">
        <f t="shared" si="8"/>
        <v>76.613760250995838</v>
      </c>
      <c r="H135">
        <f t="shared" si="9"/>
        <v>86.438714347478026</v>
      </c>
      <c r="I135">
        <f t="shared" si="10"/>
        <v>113.0242817456455</v>
      </c>
      <c r="J135">
        <f t="shared" si="11"/>
        <v>131.72072385923479</v>
      </c>
      <c r="K135">
        <v>100</v>
      </c>
    </row>
    <row r="136" spans="1:11" x14ac:dyDescent="0.25">
      <c r="A136" s="1">
        <v>43024</v>
      </c>
      <c r="B136" s="10">
        <v>-8.5258873143645979E-3</v>
      </c>
      <c r="C136" s="10">
        <v>-1.6449333333333333E-2</v>
      </c>
      <c r="D136" s="2">
        <v>2.7569999999999999E-3</v>
      </c>
      <c r="E136" s="2">
        <v>-3.01E-4</v>
      </c>
      <c r="G136">
        <f t="shared" si="8"/>
        <v>75.960559964366112</v>
      </c>
      <c r="H136">
        <f t="shared" si="9"/>
        <v>85.016855122271579</v>
      </c>
      <c r="I136">
        <f t="shared" si="10"/>
        <v>113.33588969041823</v>
      </c>
      <c r="J136">
        <f t="shared" si="11"/>
        <v>131.68107592135317</v>
      </c>
      <c r="K136">
        <v>100</v>
      </c>
    </row>
    <row r="137" spans="1:11" x14ac:dyDescent="0.25">
      <c r="A137" s="1">
        <v>43025</v>
      </c>
      <c r="B137" s="10">
        <v>8.1220044668562346E-3</v>
      </c>
      <c r="C137" s="10">
        <v>1.8428333333333335E-3</v>
      </c>
      <c r="D137" s="2">
        <v>-2.2000000000000003E-5</v>
      </c>
      <c r="E137" s="2">
        <v>1.204E-3</v>
      </c>
      <c r="G137">
        <f t="shared" si="8"/>
        <v>76.577511971701597</v>
      </c>
      <c r="H137">
        <f t="shared" si="9"/>
        <v>85.173527016786068</v>
      </c>
      <c r="I137">
        <f t="shared" si="10"/>
        <v>113.33339630084504</v>
      </c>
      <c r="J137">
        <f t="shared" si="11"/>
        <v>131.83961993676249</v>
      </c>
      <c r="K137">
        <v>100</v>
      </c>
    </row>
    <row r="138" spans="1:11" x14ac:dyDescent="0.25">
      <c r="A138" s="1">
        <v>43026</v>
      </c>
      <c r="B138" s="10">
        <v>-1.2680835955015384E-2</v>
      </c>
      <c r="C138" s="10">
        <v>-4.5195000000000001E-3</v>
      </c>
      <c r="D138" s="2">
        <v>8.5000000000000006E-5</v>
      </c>
      <c r="E138" s="2">
        <v>-2.1050000000000001E-3</v>
      </c>
      <c r="G138">
        <f t="shared" si="8"/>
        <v>75.60644510454523</v>
      </c>
      <c r="H138">
        <f t="shared" si="9"/>
        <v>84.788585261433695</v>
      </c>
      <c r="I138">
        <f t="shared" si="10"/>
        <v>113.3430296395306</v>
      </c>
      <c r="J138">
        <f t="shared" si="11"/>
        <v>131.56209753679559</v>
      </c>
      <c r="K138">
        <v>100</v>
      </c>
    </row>
    <row r="139" spans="1:11" x14ac:dyDescent="0.25">
      <c r="A139" s="1">
        <v>43027</v>
      </c>
      <c r="B139" s="10">
        <v>1.3925754876344384E-2</v>
      </c>
      <c r="C139" s="10">
        <v>2.0973666666666665E-2</v>
      </c>
      <c r="D139" s="2">
        <v>-2.8890000000000001E-3</v>
      </c>
      <c r="E139" s="2">
        <v>-9.0399999999999996E-4</v>
      </c>
      <c r="G139">
        <f t="shared" si="8"/>
        <v>76.659321926142908</v>
      </c>
      <c r="H139">
        <f t="shared" si="9"/>
        <v>86.566912785845247</v>
      </c>
      <c r="I139">
        <f t="shared" si="10"/>
        <v>113.01558162690199</v>
      </c>
      <c r="J139">
        <f t="shared" si="11"/>
        <v>131.44316540062232</v>
      </c>
      <c r="K139">
        <v>100</v>
      </c>
    </row>
    <row r="140" spans="1:11" x14ac:dyDescent="0.25">
      <c r="A140" s="1">
        <v>43028</v>
      </c>
      <c r="B140" s="10">
        <v>-2.0491792585633722E-4</v>
      </c>
      <c r="C140" s="10">
        <v>-7.0048333333333325E-3</v>
      </c>
      <c r="D140" s="2">
        <v>3.6589999999999999E-3</v>
      </c>
      <c r="E140" s="2">
        <v>3.9220000000000001E-3</v>
      </c>
      <c r="G140">
        <f t="shared" si="8"/>
        <v>76.643613056896257</v>
      </c>
      <c r="H140">
        <f t="shared" si="9"/>
        <v>85.960525989599191</v>
      </c>
      <c r="I140">
        <f t="shared" si="10"/>
        <v>113.42910564007484</v>
      </c>
      <c r="J140">
        <f t="shared" si="11"/>
        <v>131.95868549532355</v>
      </c>
      <c r="K140">
        <v>100</v>
      </c>
    </row>
    <row r="141" spans="1:11" x14ac:dyDescent="0.25">
      <c r="A141" s="1">
        <v>43031</v>
      </c>
      <c r="B141" s="10">
        <v>-1.4525053803721901E-2</v>
      </c>
      <c r="C141" s="10">
        <v>-2.4716833333333337E-2</v>
      </c>
      <c r="D141" s="2">
        <v>-6.3690000000000005E-3</v>
      </c>
      <c r="E141" s="2">
        <v>2.9999999999999997E-4</v>
      </c>
      <c r="G141">
        <f t="shared" si="8"/>
        <v>75.530360453533191</v>
      </c>
      <c r="H141">
        <f t="shared" si="9"/>
        <v>83.835853995468597</v>
      </c>
      <c r="I141">
        <f t="shared" si="10"/>
        <v>112.7066756662532</v>
      </c>
      <c r="J141">
        <f t="shared" si="11"/>
        <v>131.99827310097214</v>
      </c>
      <c r="K141">
        <v>100</v>
      </c>
    </row>
    <row r="142" spans="1:11" x14ac:dyDescent="0.25">
      <c r="A142" s="1">
        <v>43032</v>
      </c>
      <c r="B142" s="10">
        <v>-7.4679526189160624E-4</v>
      </c>
      <c r="C142" s="10">
        <v>-8.7166666666666642E-4</v>
      </c>
      <c r="D142" s="2">
        <v>1.7730000000000001E-3</v>
      </c>
      <c r="E142" s="2">
        <v>-9.01E-4</v>
      </c>
      <c r="G142">
        <f t="shared" si="8"/>
        <v>75.473954738217529</v>
      </c>
      <c r="H142">
        <f t="shared" si="9"/>
        <v>83.762777076069213</v>
      </c>
      <c r="I142">
        <f t="shared" si="10"/>
        <v>112.90650460220948</v>
      </c>
      <c r="J142">
        <f t="shared" si="11"/>
        <v>131.87934265690816</v>
      </c>
      <c r="K142">
        <v>100</v>
      </c>
    </row>
    <row r="143" spans="1:11" x14ac:dyDescent="0.25">
      <c r="A143" s="1">
        <v>43033</v>
      </c>
      <c r="B143" s="10">
        <v>-9.1083246748631386E-3</v>
      </c>
      <c r="C143" s="10">
        <v>-9.2559999999999986E-3</v>
      </c>
      <c r="D143" s="2">
        <v>-5.2339999999999999E-3</v>
      </c>
      <c r="E143" s="2">
        <v>-1.2030000000000001E-3</v>
      </c>
      <c r="G143">
        <f t="shared" si="8"/>
        <v>74.786513453965924</v>
      </c>
      <c r="H143">
        <f t="shared" si="9"/>
        <v>82.987468811453112</v>
      </c>
      <c r="I143">
        <f t="shared" si="10"/>
        <v>112.31555195712151</v>
      </c>
      <c r="J143">
        <f t="shared" si="11"/>
        <v>131.72069180769191</v>
      </c>
      <c r="K143">
        <v>100</v>
      </c>
    </row>
    <row r="144" spans="1:11" x14ac:dyDescent="0.25">
      <c r="A144" s="1">
        <v>43034</v>
      </c>
      <c r="B144" s="10">
        <v>-1.6428442136996946E-2</v>
      </c>
      <c r="C144" s="10">
        <v>-2.776116666666666E-2</v>
      </c>
      <c r="D144" s="2">
        <v>-1.083E-3</v>
      </c>
      <c r="E144" s="2">
        <v>-1.1439E-2</v>
      </c>
      <c r="G144">
        <f t="shared" si="8"/>
        <v>73.5578875450597</v>
      </c>
      <c r="H144">
        <f t="shared" si="9"/>
        <v>80.683639858533567</v>
      </c>
      <c r="I144">
        <f t="shared" si="10"/>
        <v>112.19391421435196</v>
      </c>
      <c r="J144">
        <f t="shared" si="11"/>
        <v>130.21393881410373</v>
      </c>
      <c r="K144">
        <v>100</v>
      </c>
    </row>
    <row r="145" spans="1:11" x14ac:dyDescent="0.25">
      <c r="A145" s="1">
        <v>43035</v>
      </c>
      <c r="B145" s="10">
        <v>-1.47892391533499E-2</v>
      </c>
      <c r="C145" s="10">
        <v>-2.8974999999999997E-2</v>
      </c>
      <c r="D145" s="2">
        <v>2.2042000000000003E-2</v>
      </c>
      <c r="E145" s="2">
        <v>-9.7440000000000009E-3</v>
      </c>
      <c r="G145">
        <f t="shared" si="8"/>
        <v>72.470022354540589</v>
      </c>
      <c r="H145">
        <f t="shared" si="9"/>
        <v>78.345831393632565</v>
      </c>
      <c r="I145">
        <f t="shared" si="10"/>
        <v>114.66689247146469</v>
      </c>
      <c r="J145">
        <f t="shared" si="11"/>
        <v>128.9451341942991</v>
      </c>
      <c r="K145">
        <v>100</v>
      </c>
    </row>
    <row r="146" spans="1:11" x14ac:dyDescent="0.25">
      <c r="A146" s="1">
        <v>43038</v>
      </c>
      <c r="B146" s="10">
        <v>5.9114930407302311E-3</v>
      </c>
      <c r="C146" s="10">
        <v>1.0440833333333331E-2</v>
      </c>
      <c r="D146" s="2">
        <v>-2.6899999999999998E-4</v>
      </c>
      <c r="E146" s="2">
        <v>-2.4599999999999999E-3</v>
      </c>
      <c r="G146">
        <f t="shared" si="8"/>
        <v>72.898428387351018</v>
      </c>
      <c r="H146">
        <f t="shared" si="9"/>
        <v>79.163827161574915</v>
      </c>
      <c r="I146">
        <f t="shared" si="10"/>
        <v>114.63604707738988</v>
      </c>
      <c r="J146">
        <f t="shared" si="11"/>
        <v>128.62792916418113</v>
      </c>
      <c r="K146">
        <v>100</v>
      </c>
    </row>
    <row r="147" spans="1:11" x14ac:dyDescent="0.25">
      <c r="A147" s="1">
        <v>43039</v>
      </c>
      <c r="B147" s="10">
        <v>-2.7841872903718468E-2</v>
      </c>
      <c r="C147" s="10">
        <v>-1.9783166666666671E-2</v>
      </c>
      <c r="D147" s="2">
        <v>4.3280000000000002E-3</v>
      </c>
      <c r="E147" s="2">
        <v>4.0070000000000001E-3</v>
      </c>
      <c r="G147">
        <f t="shared" si="8"/>
        <v>70.868799609309576</v>
      </c>
      <c r="H147">
        <f t="shared" si="9"/>
        <v>77.59771597486629</v>
      </c>
      <c r="I147">
        <f t="shared" si="10"/>
        <v>115.13219188914083</v>
      </c>
      <c r="J147">
        <f t="shared" si="11"/>
        <v>129.143341276342</v>
      </c>
      <c r="K147">
        <v>100</v>
      </c>
    </row>
    <row r="148" spans="1:11" x14ac:dyDescent="0.25">
      <c r="A148" s="1">
        <v>43040</v>
      </c>
      <c r="B148" s="10">
        <v>2.382396301415236E-2</v>
      </c>
      <c r="C148" s="10">
        <v>3.0978000000000002E-2</v>
      </c>
      <c r="D148" s="2">
        <v>-1.652E-3</v>
      </c>
      <c r="E148" s="2">
        <v>-9.2100000000000005E-4</v>
      </c>
      <c r="G148">
        <f t="shared" si="8"/>
        <v>72.557175270059147</v>
      </c>
      <c r="H148">
        <f t="shared" si="9"/>
        <v>80.001538020335687</v>
      </c>
      <c r="I148">
        <f t="shared" si="10"/>
        <v>114.94199350813997</v>
      </c>
      <c r="J148">
        <f t="shared" si="11"/>
        <v>129.02440025902649</v>
      </c>
      <c r="K148">
        <v>100</v>
      </c>
    </row>
    <row r="149" spans="1:11" x14ac:dyDescent="0.25">
      <c r="A149" s="1">
        <v>43041</v>
      </c>
      <c r="B149" s="10">
        <v>-8.0693929867590261E-2</v>
      </c>
      <c r="C149" s="10">
        <v>-6.9516999999999995E-2</v>
      </c>
      <c r="D149" s="2">
        <v>-2.2499999999999999E-4</v>
      </c>
      <c r="E149" s="2">
        <v>2.1819000000000002E-2</v>
      </c>
      <c r="G149">
        <f t="shared" si="8"/>
        <v>66.702251657426544</v>
      </c>
      <c r="H149">
        <f t="shared" si="9"/>
        <v>74.440071101776013</v>
      </c>
      <c r="I149">
        <f t="shared" si="10"/>
        <v>114.91613155960064</v>
      </c>
      <c r="J149">
        <f t="shared" si="11"/>
        <v>131.83958364827819</v>
      </c>
      <c r="K149">
        <v>100</v>
      </c>
    </row>
    <row r="150" spans="1:11" x14ac:dyDescent="0.25">
      <c r="A150" s="1">
        <v>43042</v>
      </c>
      <c r="B150" s="10">
        <v>1.3638181237736944E-2</v>
      </c>
      <c r="C150" s="10">
        <v>1.6386166666666663E-2</v>
      </c>
      <c r="D150" s="2">
        <v>7.3790000000000001E-3</v>
      </c>
      <c r="E150" s="2">
        <v>-3.0080000000000003E-3</v>
      </c>
      <c r="G150">
        <f t="shared" si="8"/>
        <v>67.611949054495668</v>
      </c>
      <c r="H150">
        <f t="shared" si="9"/>
        <v>75.659858513528235</v>
      </c>
      <c r="I150">
        <f t="shared" si="10"/>
        <v>115.76409769437893</v>
      </c>
      <c r="J150">
        <f t="shared" si="11"/>
        <v>131.44301018066417</v>
      </c>
      <c r="K150">
        <v>100</v>
      </c>
    </row>
    <row r="151" spans="1:11" x14ac:dyDescent="0.25">
      <c r="A151" s="1">
        <v>43045</v>
      </c>
      <c r="B151" s="10">
        <v>4.4134222534368904E-2</v>
      </c>
      <c r="C151" s="10">
        <v>2.8258833333333334E-2</v>
      </c>
      <c r="D151" s="2">
        <v>3.4029999999999998E-3</v>
      </c>
      <c r="E151" s="2">
        <v>3.3179999999999998E-3</v>
      </c>
      <c r="G151">
        <f t="shared" si="8"/>
        <v>70.595949860049188</v>
      </c>
      <c r="H151">
        <f t="shared" si="9"/>
        <v>77.79791784528561</v>
      </c>
      <c r="I151">
        <f t="shared" si="10"/>
        <v>116.1580429188329</v>
      </c>
      <c r="J151">
        <f t="shared" si="11"/>
        <v>131.8791380884436</v>
      </c>
      <c r="K151">
        <v>100</v>
      </c>
    </row>
    <row r="152" spans="1:11" x14ac:dyDescent="0.25">
      <c r="A152" s="1">
        <v>43046</v>
      </c>
      <c r="B152" s="10">
        <v>-5.0845750488756662E-2</v>
      </c>
      <c r="C152" s="10">
        <v>-6.0234666666666686E-2</v>
      </c>
      <c r="D152" s="2">
        <v>-2.7389999999999997E-3</v>
      </c>
      <c r="E152" s="2">
        <v>3.01E-4</v>
      </c>
      <c r="G152">
        <f t="shared" si="8"/>
        <v>67.006445807948353</v>
      </c>
      <c r="H152">
        <f t="shared" si="9"/>
        <v>73.111786196514117</v>
      </c>
      <c r="I152">
        <f t="shared" si="10"/>
        <v>115.83988603927821</v>
      </c>
      <c r="J152">
        <f t="shared" si="11"/>
        <v>131.91883370900823</v>
      </c>
      <c r="K152">
        <v>100</v>
      </c>
    </row>
    <row r="153" spans="1:11" x14ac:dyDescent="0.25">
      <c r="A153" s="1">
        <v>43047</v>
      </c>
      <c r="B153" s="10">
        <v>1.2072195027916082E-2</v>
      </c>
      <c r="C153" s="10">
        <v>1.4151333333333333E-2</v>
      </c>
      <c r="D153" s="2">
        <v>3.1669999999999997E-3</v>
      </c>
      <c r="E153" s="2">
        <v>-9.0200000000000002E-4</v>
      </c>
      <c r="G153">
        <f t="shared" si="8"/>
        <v>67.815360689869394</v>
      </c>
      <c r="H153">
        <f t="shared" si="9"/>
        <v>74.146415453576395</v>
      </c>
      <c r="I153">
        <f t="shared" si="10"/>
        <v>116.20675095836459</v>
      </c>
      <c r="J153">
        <f t="shared" si="11"/>
        <v>131.79984292100269</v>
      </c>
      <c r="K153">
        <v>100</v>
      </c>
    </row>
    <row r="154" spans="1:11" x14ac:dyDescent="0.25">
      <c r="A154" s="1">
        <v>43048</v>
      </c>
      <c r="B154" s="10">
        <v>3.4148177551390699E-2</v>
      </c>
      <c r="C154" s="10">
        <v>3.3189666666666666E-2</v>
      </c>
      <c r="D154" s="2">
        <v>-5.7250000000000001E-3</v>
      </c>
      <c r="E154" s="2">
        <v>-2.7079999999999999E-3</v>
      </c>
      <c r="G154">
        <f t="shared" si="8"/>
        <v>70.131131667418657</v>
      </c>
      <c r="H154">
        <f t="shared" si="9"/>
        <v>76.607310267008785</v>
      </c>
      <c r="I154">
        <f t="shared" si="10"/>
        <v>115.54146730912795</v>
      </c>
      <c r="J154">
        <f t="shared" si="11"/>
        <v>131.4429289463726</v>
      </c>
      <c r="K154">
        <v>100</v>
      </c>
    </row>
    <row r="155" spans="1:11" x14ac:dyDescent="0.25">
      <c r="A155" s="1">
        <v>43049</v>
      </c>
      <c r="B155" s="10">
        <v>6.7998013820253205E-4</v>
      </c>
      <c r="C155" s="10">
        <v>1.074166666666667E-2</v>
      </c>
      <c r="D155" s="2">
        <v>5.3600000000000002E-4</v>
      </c>
      <c r="E155" s="2">
        <v>1.81E-3</v>
      </c>
      <c r="G155">
        <f t="shared" si="8"/>
        <v>70.178819444022167</v>
      </c>
      <c r="H155">
        <f t="shared" si="9"/>
        <v>77.430200458126905</v>
      </c>
      <c r="I155">
        <f t="shared" si="10"/>
        <v>115.60339753560565</v>
      </c>
      <c r="J155">
        <f t="shared" si="11"/>
        <v>131.68084064776556</v>
      </c>
      <c r="K155">
        <v>100</v>
      </c>
    </row>
    <row r="156" spans="1:11" x14ac:dyDescent="0.25">
      <c r="A156" s="1">
        <v>43052</v>
      </c>
      <c r="B156" s="10">
        <v>-1.0177295079054675E-2</v>
      </c>
      <c r="C156" s="10">
        <v>-5.3065000000000013E-3</v>
      </c>
      <c r="D156" s="2">
        <v>1.0020000000000001E-3</v>
      </c>
      <c r="E156" s="2">
        <v>3.0109999999999998E-3</v>
      </c>
      <c r="G156">
        <f t="shared" si="8"/>
        <v>69.464588890240663</v>
      </c>
      <c r="H156">
        <f t="shared" si="9"/>
        <v>77.019317099395849</v>
      </c>
      <c r="I156">
        <f t="shared" si="10"/>
        <v>115.71923213993632</v>
      </c>
      <c r="J156">
        <f t="shared" si="11"/>
        <v>132.07733165895601</v>
      </c>
      <c r="K156">
        <v>100</v>
      </c>
    </row>
    <row r="157" spans="1:11" x14ac:dyDescent="0.25">
      <c r="A157" s="1">
        <v>43053</v>
      </c>
      <c r="B157" s="10">
        <v>1.8845138172666599E-3</v>
      </c>
      <c r="C157" s="10">
        <v>4.916833333333333E-3</v>
      </c>
      <c r="D157" s="2">
        <v>-2.8639999999999998E-3</v>
      </c>
      <c r="E157" s="2">
        <v>1.8010000000000001E-3</v>
      </c>
      <c r="G157">
        <f t="shared" si="8"/>
        <v>69.595495867815075</v>
      </c>
      <c r="H157">
        <f t="shared" si="9"/>
        <v>77.398008245020733</v>
      </c>
      <c r="I157">
        <f t="shared" si="10"/>
        <v>115.38781225908755</v>
      </c>
      <c r="J157">
        <f t="shared" si="11"/>
        <v>132.31520293327378</v>
      </c>
      <c r="K157">
        <v>100</v>
      </c>
    </row>
    <row r="158" spans="1:11" x14ac:dyDescent="0.25">
      <c r="A158" s="1">
        <v>43054</v>
      </c>
      <c r="B158" s="10">
        <v>1.6996081302737311E-2</v>
      </c>
      <c r="C158" s="10">
        <v>1.3275E-2</v>
      </c>
      <c r="D158" s="2">
        <v>-4.3219999999999995E-3</v>
      </c>
      <c r="E158" s="2">
        <v>2.098E-3</v>
      </c>
      <c r="G158">
        <f t="shared" si="8"/>
        <v>70.778346573888768</v>
      </c>
      <c r="H158">
        <f t="shared" si="9"/>
        <v>78.425466804473373</v>
      </c>
      <c r="I158">
        <f t="shared" si="10"/>
        <v>114.88910613450378</v>
      </c>
      <c r="J158">
        <f t="shared" si="11"/>
        <v>132.59280022902777</v>
      </c>
      <c r="K158">
        <v>100</v>
      </c>
    </row>
    <row r="159" spans="1:11" x14ac:dyDescent="0.25">
      <c r="A159" s="1">
        <v>43055</v>
      </c>
      <c r="B159" s="10">
        <v>6.3326359346265243E-3</v>
      </c>
      <c r="C159" s="10">
        <v>1.4276666666666665E-2</v>
      </c>
      <c r="D159" s="2">
        <v>1.3185000000000001E-2</v>
      </c>
      <c r="E159" s="2">
        <v>1.196E-3</v>
      </c>
      <c r="G159">
        <f t="shared" si="8"/>
        <v>71.226560074796026</v>
      </c>
      <c r="H159">
        <f t="shared" si="9"/>
        <v>79.545121052218576</v>
      </c>
      <c r="I159">
        <f t="shared" si="10"/>
        <v>116.40391899888721</v>
      </c>
      <c r="J159">
        <f t="shared" si="11"/>
        <v>132.7513812181017</v>
      </c>
      <c r="K159">
        <v>100</v>
      </c>
    </row>
    <row r="160" spans="1:11" x14ac:dyDescent="0.25">
      <c r="A160" s="1">
        <v>43056</v>
      </c>
      <c r="B160" s="10">
        <v>2.0085983687835676E-2</v>
      </c>
      <c r="C160" s="10">
        <v>1.6915833333333335E-2</v>
      </c>
      <c r="D160" s="2">
        <v>-1.5179999999999998E-3</v>
      </c>
      <c r="E160" s="2">
        <v>-2.3890000000000001E-3</v>
      </c>
      <c r="G160">
        <f t="shared" si="8"/>
        <v>72.657215598599038</v>
      </c>
      <c r="H160">
        <f t="shared" si="9"/>
        <v>80.890693062417725</v>
      </c>
      <c r="I160">
        <f t="shared" si="10"/>
        <v>116.22721784984689</v>
      </c>
      <c r="J160">
        <f t="shared" si="11"/>
        <v>132.43423816837165</v>
      </c>
      <c r="K160">
        <v>100</v>
      </c>
    </row>
    <row r="161" spans="1:11" x14ac:dyDescent="0.25">
      <c r="A161" s="1">
        <v>43059</v>
      </c>
      <c r="B161" s="10">
        <v>-3.0911847618640208E-2</v>
      </c>
      <c r="C161" s="10">
        <v>-2.7276666666666668E-2</v>
      </c>
      <c r="D161" s="2">
        <v>1.183E-3</v>
      </c>
      <c r="E161" s="2">
        <v>0</v>
      </c>
      <c r="G161">
        <f t="shared" si="8"/>
        <v>70.411246821620452</v>
      </c>
      <c r="H161">
        <f t="shared" si="9"/>
        <v>78.684264591318509</v>
      </c>
      <c r="I161">
        <f t="shared" si="10"/>
        <v>116.36471464856325</v>
      </c>
      <c r="J161">
        <f t="shared" si="11"/>
        <v>132.43423816837165</v>
      </c>
      <c r="K161">
        <v>100</v>
      </c>
    </row>
    <row r="162" spans="1:11" x14ac:dyDescent="0.25">
      <c r="A162" s="1">
        <v>43060</v>
      </c>
      <c r="B162" s="10">
        <v>1.8662569209329533E-2</v>
      </c>
      <c r="C162" s="10">
        <v>1.9196333333333336E-2</v>
      </c>
      <c r="D162" s="2">
        <v>1.0585000000000001E-2</v>
      </c>
      <c r="E162" s="2">
        <v>-3.2933999999999998E-2</v>
      </c>
      <c r="G162">
        <f t="shared" si="8"/>
        <v>71.725301588544141</v>
      </c>
      <c r="H162">
        <f t="shared" si="9"/>
        <v>80.194713962501666</v>
      </c>
      <c r="I162">
        <f t="shared" si="10"/>
        <v>117.59643515311831</v>
      </c>
      <c r="J162">
        <f t="shared" si="11"/>
        <v>128.07264896853451</v>
      </c>
      <c r="K162">
        <v>100</v>
      </c>
    </row>
    <row r="163" spans="1:11" x14ac:dyDescent="0.25">
      <c r="A163" s="1">
        <v>43061</v>
      </c>
      <c r="B163" s="10">
        <v>4.3918276008603572E-3</v>
      </c>
      <c r="C163" s="10">
        <v>9.9573333333333319E-3</v>
      </c>
      <c r="D163" s="2">
        <v>7.6499999999999995E-4</v>
      </c>
      <c r="E163" s="2">
        <v>2.1670000000000001E-3</v>
      </c>
      <c r="G163">
        <f t="shared" si="8"/>
        <v>72.040306747740743</v>
      </c>
      <c r="H163">
        <f t="shared" si="9"/>
        <v>80.993239460997614</v>
      </c>
      <c r="I163">
        <f t="shared" si="10"/>
        <v>117.68639642601043</v>
      </c>
      <c r="J163">
        <f t="shared" si="11"/>
        <v>128.35018239884931</v>
      </c>
      <c r="K163">
        <v>100</v>
      </c>
    </row>
    <row r="164" spans="1:11" x14ac:dyDescent="0.25">
      <c r="A164" s="1">
        <v>43063</v>
      </c>
      <c r="B164" s="10">
        <v>5.7793715974221336E-3</v>
      </c>
      <c r="C164" s="10">
        <v>1.2456833333333334E-2</v>
      </c>
      <c r="D164" s="2">
        <v>3.1819999999999999E-3</v>
      </c>
      <c r="E164" s="2">
        <v>7.4139999999999996E-3</v>
      </c>
      <c r="G164">
        <f t="shared" si="8"/>
        <v>72.456654450428218</v>
      </c>
      <c r="H164">
        <f t="shared" si="9"/>
        <v>82.002158746090018</v>
      </c>
      <c r="I164">
        <f t="shared" si="10"/>
        <v>118.060874539438</v>
      </c>
      <c r="J164">
        <f t="shared" si="11"/>
        <v>129.30177065115438</v>
      </c>
      <c r="K164">
        <v>100</v>
      </c>
    </row>
    <row r="165" spans="1:11" x14ac:dyDescent="0.25">
      <c r="A165" s="1">
        <v>43066</v>
      </c>
      <c r="B165" s="10">
        <v>7.2909642928718869E-3</v>
      </c>
      <c r="C165" s="10">
        <v>-9.202833333333332E-3</v>
      </c>
      <c r="D165" s="2">
        <v>-1.5379999999999999E-3</v>
      </c>
      <c r="E165" s="2">
        <v>9.2000000000000003E-4</v>
      </c>
      <c r="G165">
        <f t="shared" si="8"/>
        <v>72.984933330807237</v>
      </c>
      <c r="H165">
        <f t="shared" si="9"/>
        <v>81.247506546176211</v>
      </c>
      <c r="I165">
        <f t="shared" si="10"/>
        <v>117.87929691439635</v>
      </c>
      <c r="J165">
        <f t="shared" si="11"/>
        <v>129.42072828015344</v>
      </c>
      <c r="K165">
        <v>100</v>
      </c>
    </row>
    <row r="166" spans="1:11" x14ac:dyDescent="0.25">
      <c r="A166" s="1">
        <v>43067</v>
      </c>
      <c r="B166" s="10">
        <v>9.5247198200402918E-3</v>
      </c>
      <c r="C166" s="10">
        <v>1.5075833333333332E-2</v>
      </c>
      <c r="D166" s="2">
        <v>5.0019999999999995E-3</v>
      </c>
      <c r="E166" s="2">
        <v>-5.8209999999999998E-3</v>
      </c>
      <c r="G166">
        <f t="shared" si="8"/>
        <v>73.680094371867497</v>
      </c>
      <c r="H166">
        <f t="shared" si="9"/>
        <v>82.472380413615284</v>
      </c>
      <c r="I166">
        <f t="shared" si="10"/>
        <v>118.46892915756216</v>
      </c>
      <c r="J166">
        <f t="shared" si="11"/>
        <v>128.66737022083467</v>
      </c>
      <c r="K166">
        <v>100</v>
      </c>
    </row>
    <row r="167" spans="1:11" x14ac:dyDescent="0.25">
      <c r="A167" s="1">
        <v>43068</v>
      </c>
      <c r="B167" s="10">
        <v>1.0134088494993081E-2</v>
      </c>
      <c r="C167" s="10">
        <v>8.8369999999999994E-3</v>
      </c>
      <c r="D167" s="2">
        <v>-1.2667999999999999E-2</v>
      </c>
      <c r="E167" s="2">
        <v>2.4650000000000002E-3</v>
      </c>
      <c r="G167">
        <f t="shared" si="8"/>
        <v>74.426774968551442</v>
      </c>
      <c r="H167">
        <f t="shared" si="9"/>
        <v>83.201188839330399</v>
      </c>
      <c r="I167">
        <f t="shared" si="10"/>
        <v>116.96816476299416</v>
      </c>
      <c r="J167">
        <f t="shared" si="11"/>
        <v>128.98453528842902</v>
      </c>
      <c r="K167">
        <v>100</v>
      </c>
    </row>
    <row r="168" spans="1:11" x14ac:dyDescent="0.25">
      <c r="A168" s="1">
        <v>43069</v>
      </c>
      <c r="B168" s="10">
        <v>-1.0039785339586202E-2</v>
      </c>
      <c r="C168" s="10">
        <v>-7.491499999999999E-3</v>
      </c>
      <c r="D168" s="2">
        <v>7.3899999999999999E-3</v>
      </c>
      <c r="E168" s="2">
        <v>6.1499999999999999E-4</v>
      </c>
      <c r="G168">
        <f t="shared" si="8"/>
        <v>73.6795461243495</v>
      </c>
      <c r="H168">
        <f t="shared" si="9"/>
        <v>82.57788713314055</v>
      </c>
      <c r="I168">
        <f t="shared" si="10"/>
        <v>117.83255950059269</v>
      </c>
      <c r="J168">
        <f t="shared" si="11"/>
        <v>129.06386077763139</v>
      </c>
      <c r="K168">
        <v>100</v>
      </c>
    </row>
    <row r="169" spans="1:11" x14ac:dyDescent="0.25">
      <c r="A169" s="1">
        <v>43070</v>
      </c>
      <c r="B169" s="10">
        <v>2.6671720344661316E-2</v>
      </c>
      <c r="C169" s="10">
        <v>2.8249666666666663E-2</v>
      </c>
      <c r="D169" s="2">
        <v>-3.8300000000000001E-3</v>
      </c>
      <c r="E169" s="2">
        <v>1.0752999999999999E-2</v>
      </c>
      <c r="G169">
        <f t="shared" si="8"/>
        <v>75.644706373699734</v>
      </c>
      <c r="H169">
        <f t="shared" si="9"/>
        <v>84.910684918689398</v>
      </c>
      <c r="I169">
        <f t="shared" si="10"/>
        <v>117.38126079770542</v>
      </c>
      <c r="J169">
        <f t="shared" si="11"/>
        <v>130.45168447257325</v>
      </c>
      <c r="K169">
        <v>100</v>
      </c>
    </row>
    <row r="170" spans="1:11" x14ac:dyDescent="0.25">
      <c r="A170" s="1">
        <v>43073</v>
      </c>
      <c r="B170" s="10">
        <v>-1.333442823831864E-2</v>
      </c>
      <c r="C170" s="10">
        <v>-1.0217333333333333E-2</v>
      </c>
      <c r="D170" s="2">
        <v>-1.0537000000000001E-2</v>
      </c>
      <c r="E170" s="2">
        <v>-4.2550000000000001E-3</v>
      </c>
      <c r="G170">
        <f t="shared" si="8"/>
        <v>74.636027464950942</v>
      </c>
      <c r="H170">
        <f t="shared" si="9"/>
        <v>84.043124147313506</v>
      </c>
      <c r="I170">
        <f t="shared" si="10"/>
        <v>116.14441445268</v>
      </c>
      <c r="J170">
        <f t="shared" si="11"/>
        <v>129.89661255514244</v>
      </c>
      <c r="K170">
        <v>100</v>
      </c>
    </row>
    <row r="171" spans="1:11" x14ac:dyDescent="0.25">
      <c r="A171" s="1">
        <v>43074</v>
      </c>
      <c r="B171" s="10">
        <v>-7.3094887920831138E-3</v>
      </c>
      <c r="C171" s="10">
        <v>-2.7058333333333344E-3</v>
      </c>
      <c r="D171" s="2">
        <v>-1.9270000000000001E-3</v>
      </c>
      <c r="E171" s="2">
        <v>1.2210000000000001E-3</v>
      </c>
      <c r="G171">
        <f t="shared" si="8"/>
        <v>74.090476258710268</v>
      </c>
      <c r="H171">
        <f t="shared" si="9"/>
        <v>83.815717460558233</v>
      </c>
      <c r="I171">
        <f t="shared" si="10"/>
        <v>115.92060416602968</v>
      </c>
      <c r="J171">
        <f t="shared" si="11"/>
        <v>130.05521631907226</v>
      </c>
      <c r="K171">
        <v>100</v>
      </c>
    </row>
    <row r="172" spans="1:11" x14ac:dyDescent="0.25">
      <c r="A172" s="1">
        <v>43075</v>
      </c>
      <c r="B172" s="10">
        <v>-2.3756392979174576E-2</v>
      </c>
      <c r="C172" s="10">
        <v>-2.1142499999999998E-2</v>
      </c>
      <c r="D172" s="2">
        <v>2.0950000000000001E-3</v>
      </c>
      <c r="E172" s="2">
        <v>-3.3539999999999998E-3</v>
      </c>
      <c r="G172">
        <f t="shared" si="8"/>
        <v>72.33035378869414</v>
      </c>
      <c r="H172">
        <f t="shared" si="9"/>
        <v>82.043643654148383</v>
      </c>
      <c r="I172">
        <f t="shared" si="10"/>
        <v>116.1634578317575</v>
      </c>
      <c r="J172">
        <f t="shared" si="11"/>
        <v>129.61901112353809</v>
      </c>
      <c r="K172">
        <v>100</v>
      </c>
    </row>
    <row r="173" spans="1:11" x14ac:dyDescent="0.25">
      <c r="A173" s="1">
        <v>43076</v>
      </c>
      <c r="B173" s="10">
        <v>1.9649776226898917E-2</v>
      </c>
      <c r="C173" s="10">
        <v>1.2604833333333334E-2</v>
      </c>
      <c r="D173" s="2">
        <v>5.4479999999999997E-3</v>
      </c>
      <c r="E173" s="2">
        <v>-6.1180000000000002E-3</v>
      </c>
      <c r="G173">
        <f t="shared" si="8"/>
        <v>73.751629055054423</v>
      </c>
      <c r="H173">
        <f t="shared" si="9"/>
        <v>83.077790108468307</v>
      </c>
      <c r="I173">
        <f t="shared" si="10"/>
        <v>116.7963163500249</v>
      </c>
      <c r="J173">
        <f t="shared" si="11"/>
        <v>128.8260020134843</v>
      </c>
      <c r="K173">
        <v>100</v>
      </c>
    </row>
    <row r="174" spans="1:11" x14ac:dyDescent="0.25">
      <c r="A174" s="1">
        <v>43077</v>
      </c>
      <c r="B174" s="10">
        <v>4.4159948333072623E-2</v>
      </c>
      <c r="C174" s="10">
        <v>3.4428166666666669E-2</v>
      </c>
      <c r="D174" s="2">
        <v>4.0000000000000001E-3</v>
      </c>
      <c r="E174" s="2">
        <v>1.3234999999999999E-2</v>
      </c>
      <c r="G174">
        <f t="shared" si="8"/>
        <v>77.008497183605556</v>
      </c>
      <c r="H174">
        <f t="shared" si="9"/>
        <v>85.938006112620997</v>
      </c>
      <c r="I174">
        <f t="shared" si="10"/>
        <v>117.263501615425</v>
      </c>
      <c r="J174">
        <f t="shared" si="11"/>
        <v>130.53101415013279</v>
      </c>
      <c r="K174">
        <v>100</v>
      </c>
    </row>
    <row r="175" spans="1:11" x14ac:dyDescent="0.25">
      <c r="A175" s="1">
        <v>43080</v>
      </c>
      <c r="B175" s="10">
        <v>1.7626999371208749E-2</v>
      </c>
      <c r="C175" s="10">
        <v>1.8331E-2</v>
      </c>
      <c r="D175" s="2">
        <v>5.117E-3</v>
      </c>
      <c r="E175" s="2">
        <v>-8.5050000000000004E-3</v>
      </c>
      <c r="G175">
        <f t="shared" si="8"/>
        <v>78.365925915038702</v>
      </c>
      <c r="H175">
        <f t="shared" si="9"/>
        <v>87.513335702671455</v>
      </c>
      <c r="I175">
        <f t="shared" si="10"/>
        <v>117.86353895319114</v>
      </c>
      <c r="J175">
        <f t="shared" si="11"/>
        <v>129.42084787478592</v>
      </c>
      <c r="K175">
        <v>100</v>
      </c>
    </row>
    <row r="176" spans="1:11" x14ac:dyDescent="0.25">
      <c r="A176" s="1">
        <v>43081</v>
      </c>
      <c r="B176" s="10">
        <v>3.025380973367812E-3</v>
      </c>
      <c r="C176" s="10">
        <v>1.4223499999999998E-2</v>
      </c>
      <c r="D176" s="2">
        <v>-1.8529999999999998E-3</v>
      </c>
      <c r="E176" s="2">
        <v>-1.3480000000000001E-2</v>
      </c>
      <c r="G176">
        <f t="shared" si="8"/>
        <v>78.603012696262411</v>
      </c>
      <c r="H176">
        <f t="shared" si="9"/>
        <v>88.758081633038401</v>
      </c>
      <c r="I176">
        <f t="shared" si="10"/>
        <v>117.64513781551088</v>
      </c>
      <c r="J176">
        <f t="shared" si="11"/>
        <v>127.6762548454338</v>
      </c>
      <c r="K176">
        <v>100</v>
      </c>
    </row>
    <row r="177" spans="1:11" x14ac:dyDescent="0.25">
      <c r="A177" s="1">
        <v>43082</v>
      </c>
      <c r="B177" s="10">
        <v>-1.3146497323525245E-2</v>
      </c>
      <c r="C177" s="10">
        <v>-9.9268333333333344E-3</v>
      </c>
      <c r="D177" s="2">
        <v>2.029E-3</v>
      </c>
      <c r="E177" s="2">
        <v>6.2100000000000002E-4</v>
      </c>
      <c r="G177">
        <f t="shared" si="8"/>
        <v>77.569658400229983</v>
      </c>
      <c r="H177">
        <f t="shared" si="9"/>
        <v>87.876994949680835</v>
      </c>
      <c r="I177">
        <f t="shared" si="10"/>
        <v>117.88383980013856</v>
      </c>
      <c r="J177">
        <f t="shared" si="11"/>
        <v>127.75554179969282</v>
      </c>
      <c r="K177">
        <v>100</v>
      </c>
    </row>
    <row r="178" spans="1:11" x14ac:dyDescent="0.25">
      <c r="A178" s="1">
        <v>43083</v>
      </c>
      <c r="B178" s="10">
        <v>2.7618085968739846E-2</v>
      </c>
      <c r="C178" s="10">
        <v>5.3201666666666675E-3</v>
      </c>
      <c r="D178" s="2">
        <v>-2.6910000000000002E-3</v>
      </c>
      <c r="E178" s="2">
        <v>-6.2100000000000002E-4</v>
      </c>
      <c r="G178">
        <f t="shared" si="8"/>
        <v>79.711983894493315</v>
      </c>
      <c r="H178">
        <f t="shared" si="9"/>
        <v>88.344515208978962</v>
      </c>
      <c r="I178">
        <f t="shared" si="10"/>
        <v>117.56661438723638</v>
      </c>
      <c r="J178">
        <f t="shared" si="11"/>
        <v>127.67620560823521</v>
      </c>
      <c r="K178">
        <v>100</v>
      </c>
    </row>
    <row r="179" spans="1:11" x14ac:dyDescent="0.25">
      <c r="A179" s="1">
        <v>43084</v>
      </c>
      <c r="B179" s="10">
        <v>3.5786229810942115E-2</v>
      </c>
      <c r="C179" s="10">
        <v>2.2812333333333334E-2</v>
      </c>
      <c r="D179" s="2">
        <v>1.1706000000000001E-2</v>
      </c>
      <c r="E179" s="2">
        <v>4.9690000000000003E-3</v>
      </c>
      <c r="G179">
        <f t="shared" si="8"/>
        <v>82.564575268827767</v>
      </c>
      <c r="H179">
        <f t="shared" si="9"/>
        <v>90.359859738097938</v>
      </c>
      <c r="I179">
        <f t="shared" si="10"/>
        <v>118.94284917525337</v>
      </c>
      <c r="J179">
        <f t="shared" si="11"/>
        <v>128.31062867390253</v>
      </c>
      <c r="K179">
        <v>100</v>
      </c>
    </row>
    <row r="180" spans="1:11" x14ac:dyDescent="0.25">
      <c r="A180" s="1">
        <v>43087</v>
      </c>
      <c r="B180" s="10">
        <v>1.0332972931311161E-2</v>
      </c>
      <c r="C180" s="10">
        <v>1.1048000000000002E-2</v>
      </c>
      <c r="D180" s="2">
        <v>8.4580000000000002E-3</v>
      </c>
      <c r="E180" s="2">
        <v>-1.3910000000000001E-3</v>
      </c>
      <c r="G180">
        <f t="shared" si="8"/>
        <v>83.417712790165766</v>
      </c>
      <c r="H180">
        <f t="shared" si="9"/>
        <v>91.358155468484441</v>
      </c>
      <c r="I180">
        <f t="shared" si="10"/>
        <v>119.94886779357768</v>
      </c>
      <c r="J180">
        <f t="shared" si="11"/>
        <v>128.13214858941711</v>
      </c>
      <c r="K180">
        <v>100</v>
      </c>
    </row>
    <row r="181" spans="1:11" x14ac:dyDescent="0.25">
      <c r="A181" s="1">
        <v>43088</v>
      </c>
      <c r="B181" s="10">
        <v>-1.795464491434259E-2</v>
      </c>
      <c r="C181" s="10">
        <v>-2.0870166666666665E-2</v>
      </c>
      <c r="D181" s="2">
        <v>-4.3909999999999999E-3</v>
      </c>
      <c r="E181" s="2">
        <v>1.702E-3</v>
      </c>
      <c r="G181">
        <f t="shared" si="8"/>
        <v>81.919977377451715</v>
      </c>
      <c r="H181">
        <f t="shared" si="9"/>
        <v>89.451495537497934</v>
      </c>
      <c r="I181">
        <f t="shared" si="10"/>
        <v>119.42217231509608</v>
      </c>
      <c r="J181">
        <f t="shared" si="11"/>
        <v>128.35022950631631</v>
      </c>
      <c r="K181">
        <v>100</v>
      </c>
    </row>
    <row r="182" spans="1:11" x14ac:dyDescent="0.25">
      <c r="A182" s="1">
        <v>43089</v>
      </c>
      <c r="B182" s="10">
        <v>-6.792925886991482E-3</v>
      </c>
      <c r="C182" s="10">
        <v>-4.5059999999999996E-3</v>
      </c>
      <c r="D182" s="2">
        <v>-4.0999999999999999E-4</v>
      </c>
      <c r="E182" s="2">
        <v>-3.0900000000000003E-4</v>
      </c>
      <c r="G182">
        <f t="shared" si="8"/>
        <v>81.363501042462673</v>
      </c>
      <c r="H182">
        <f t="shared" si="9"/>
        <v>89.04842709860597</v>
      </c>
      <c r="I182">
        <f t="shared" si="10"/>
        <v>119.37320922444688</v>
      </c>
      <c r="J182">
        <f t="shared" si="11"/>
        <v>128.31056928539886</v>
      </c>
      <c r="K182">
        <v>100</v>
      </c>
    </row>
    <row r="183" spans="1:11" x14ac:dyDescent="0.25">
      <c r="A183" s="1">
        <v>43090</v>
      </c>
      <c r="B183" s="10">
        <v>2.6530207011899565E-2</v>
      </c>
      <c r="C183" s="10">
        <v>5.4018333333333323E-3</v>
      </c>
      <c r="D183" s="2">
        <v>6.3900000000000003E-4</v>
      </c>
      <c r="E183" s="2">
        <v>-9.8890000000000002E-3</v>
      </c>
      <c r="G183">
        <f t="shared" si="8"/>
        <v>83.522091568332115</v>
      </c>
      <c r="H183">
        <f t="shared" si="9"/>
        <v>89.529451860388136</v>
      </c>
      <c r="I183">
        <f t="shared" si="10"/>
        <v>119.44948870514131</v>
      </c>
      <c r="J183">
        <f t="shared" si="11"/>
        <v>127.04170606573554</v>
      </c>
      <c r="K183">
        <v>100</v>
      </c>
    </row>
    <row r="184" spans="1:11" x14ac:dyDescent="0.25">
      <c r="A184" s="1">
        <v>43091</v>
      </c>
      <c r="B184" s="10">
        <v>3.1054856900988238E-3</v>
      </c>
      <c r="C184" s="10">
        <v>-8.8068333333333332E-3</v>
      </c>
      <c r="D184" s="2">
        <v>-7.7399999999999995E-4</v>
      </c>
      <c r="E184" s="2">
        <v>1.248E-3</v>
      </c>
      <c r="G184">
        <f t="shared" si="8"/>
        <v>83.781468228504679</v>
      </c>
      <c r="H184">
        <f t="shared" si="9"/>
        <v>88.740980899429005</v>
      </c>
      <c r="I184">
        <f t="shared" si="10"/>
        <v>119.35703480088353</v>
      </c>
      <c r="J184">
        <f t="shared" si="11"/>
        <v>127.20025411490556</v>
      </c>
      <c r="K184">
        <v>100</v>
      </c>
    </row>
    <row r="185" spans="1:11" x14ac:dyDescent="0.25">
      <c r="A185" s="1">
        <v>43095</v>
      </c>
      <c r="B185" s="10">
        <v>8.377036156356793E-3</v>
      </c>
      <c r="C185" s="10">
        <v>1.2514833333333331E-2</v>
      </c>
      <c r="D185" s="2">
        <v>-3.3969999999999998E-3</v>
      </c>
      <c r="E185" s="2">
        <v>-4.052E-3</v>
      </c>
      <c r="G185">
        <f t="shared" si="8"/>
        <v>84.48330861708753</v>
      </c>
      <c r="H185">
        <f t="shared" si="9"/>
        <v>89.851559485221884</v>
      </c>
      <c r="I185">
        <f t="shared" si="10"/>
        <v>118.95157895366492</v>
      </c>
      <c r="J185">
        <f t="shared" si="11"/>
        <v>126.68483868523197</v>
      </c>
      <c r="K185">
        <v>100</v>
      </c>
    </row>
    <row r="186" spans="1:11" x14ac:dyDescent="0.25">
      <c r="A186" s="1">
        <v>43096</v>
      </c>
      <c r="B186" s="10">
        <v>9.590821469344004E-4</v>
      </c>
      <c r="C186" s="10">
        <v>-5.3575000000000003E-3</v>
      </c>
      <c r="D186" s="2">
        <v>5.6099999999999998E-4</v>
      </c>
      <c r="E186" s="2">
        <v>-3.13E-3</v>
      </c>
      <c r="G186">
        <f t="shared" si="8"/>
        <v>84.564335050096119</v>
      </c>
      <c r="H186">
        <f t="shared" si="9"/>
        <v>89.370179755279807</v>
      </c>
      <c r="I186">
        <f t="shared" si="10"/>
        <v>119.01831078945793</v>
      </c>
      <c r="J186">
        <f t="shared" si="11"/>
        <v>126.28831514014719</v>
      </c>
      <c r="K186">
        <v>100</v>
      </c>
    </row>
    <row r="187" spans="1:11" x14ac:dyDescent="0.25">
      <c r="A187" s="1">
        <v>43097</v>
      </c>
      <c r="B187" s="10">
        <v>-6.9950739708506925E-3</v>
      </c>
      <c r="C187" s="10">
        <v>-1.0039833333333333E-2</v>
      </c>
      <c r="D187" s="2">
        <v>1.678E-3</v>
      </c>
      <c r="E187" s="2">
        <v>-3.1399999999999999E-4</v>
      </c>
      <c r="G187">
        <f t="shared" si="8"/>
        <v>83.972801271124894</v>
      </c>
      <c r="H187">
        <f t="shared" si="9"/>
        <v>88.472918045566757</v>
      </c>
      <c r="I187">
        <f t="shared" si="10"/>
        <v>119.21802351496265</v>
      </c>
      <c r="J187">
        <f t="shared" si="11"/>
        <v>126.24866060919318</v>
      </c>
      <c r="K187">
        <v>100</v>
      </c>
    </row>
    <row r="188" spans="1:11" x14ac:dyDescent="0.25">
      <c r="A188" s="1">
        <v>43098</v>
      </c>
      <c r="B188" s="10">
        <v>1.9010350166944402E-3</v>
      </c>
      <c r="C188" s="10">
        <v>-6.5158333333333327E-3</v>
      </c>
      <c r="D188" s="2">
        <v>-6.7190000000000001E-3</v>
      </c>
      <c r="E188" s="2">
        <v>1.2249000000000001E-2</v>
      </c>
      <c r="G188">
        <f t="shared" si="8"/>
        <v>84.132436506791223</v>
      </c>
      <c r="H188">
        <f t="shared" si="9"/>
        <v>87.896443257068185</v>
      </c>
      <c r="I188">
        <f t="shared" si="10"/>
        <v>118.41699761496561</v>
      </c>
      <c r="J188">
        <f t="shared" si="11"/>
        <v>127.79508045299518</v>
      </c>
      <c r="K188">
        <v>100</v>
      </c>
    </row>
    <row r="189" spans="1:11" x14ac:dyDescent="0.25">
      <c r="A189" s="1">
        <v>43102</v>
      </c>
      <c r="B189" s="10">
        <v>1.9238304411165853E-2</v>
      </c>
      <c r="C189" s="10">
        <v>2.7248166666666671E-2</v>
      </c>
      <c r="D189" s="2">
        <v>1.5063999999999999E-2</v>
      </c>
      <c r="E189" s="2">
        <v>1.3651999999999999E-2</v>
      </c>
      <c r="G189">
        <f t="shared" si="8"/>
        <v>85.751001931161966</v>
      </c>
      <c r="H189">
        <f t="shared" si="9"/>
        <v>90.29146019234399</v>
      </c>
      <c r="I189">
        <f t="shared" si="10"/>
        <v>120.20083126703744</v>
      </c>
      <c r="J189">
        <f t="shared" si="11"/>
        <v>129.53973889133948</v>
      </c>
      <c r="K189">
        <v>100</v>
      </c>
    </row>
    <row r="190" spans="1:11" x14ac:dyDescent="0.25">
      <c r="A190" s="1">
        <v>43103</v>
      </c>
      <c r="B190" s="10">
        <v>3.2990988949607976E-3</v>
      </c>
      <c r="C190" s="10">
        <v>2.067833333333333E-2</v>
      </c>
      <c r="D190" s="2">
        <v>8.3680000000000004E-3</v>
      </c>
      <c r="E190" s="2">
        <v>9.1800000000000009E-4</v>
      </c>
      <c r="G190">
        <f t="shared" si="8"/>
        <v>86.033902966874848</v>
      </c>
      <c r="H190">
        <f t="shared" si="9"/>
        <v>92.158537103354675</v>
      </c>
      <c r="I190">
        <f t="shared" si="10"/>
        <v>121.20667182308</v>
      </c>
      <c r="J190">
        <f t="shared" si="11"/>
        <v>129.65865637164174</v>
      </c>
      <c r="K190">
        <v>100</v>
      </c>
    </row>
    <row r="191" spans="1:11" x14ac:dyDescent="0.25">
      <c r="A191" s="1">
        <v>43104</v>
      </c>
      <c r="B191" s="10">
        <v>2.1069212983313212E-2</v>
      </c>
      <c r="C191" s="10">
        <v>7.2466666666666677E-3</v>
      </c>
      <c r="D191" s="2">
        <v>1.8979999999999999E-3</v>
      </c>
      <c r="E191" s="2">
        <v>-7.6449999999999999E-3</v>
      </c>
      <c r="G191">
        <f t="shared" si="8"/>
        <v>87.846569592269631</v>
      </c>
      <c r="H191">
        <f t="shared" si="9"/>
        <v>92.826379302230308</v>
      </c>
      <c r="I191">
        <f t="shared" si="10"/>
        <v>121.43672208620021</v>
      </c>
      <c r="J191">
        <f t="shared" si="11"/>
        <v>128.66741594368054</v>
      </c>
      <c r="K191">
        <v>100</v>
      </c>
    </row>
    <row r="192" spans="1:11" x14ac:dyDescent="0.25">
      <c r="A192" s="1">
        <v>43105</v>
      </c>
      <c r="B192" s="10">
        <v>-4.7419051723923879E-3</v>
      </c>
      <c r="C192" s="10">
        <v>-7.7156666666666667E-3</v>
      </c>
      <c r="D192" s="2">
        <v>8.2899999999999988E-3</v>
      </c>
      <c r="E192" s="2">
        <v>3.0800000000000001E-4</v>
      </c>
      <c r="G192">
        <f t="shared" si="8"/>
        <v>87.430009489543124</v>
      </c>
      <c r="H192">
        <f t="shared" si="9"/>
        <v>92.110161901660732</v>
      </c>
      <c r="I192">
        <f t="shared" si="10"/>
        <v>122.44343251229479</v>
      </c>
      <c r="J192">
        <f t="shared" si="11"/>
        <v>128.70704550779118</v>
      </c>
      <c r="K192">
        <v>100</v>
      </c>
    </row>
    <row r="193" spans="1:11" x14ac:dyDescent="0.25">
      <c r="A193" s="1">
        <v>43108</v>
      </c>
      <c r="B193" s="10">
        <v>-5.3949720678322516E-3</v>
      </c>
      <c r="C193" s="10">
        <v>-1.1998166666666666E-2</v>
      </c>
      <c r="D193" s="2">
        <v>2.9189999999999997E-3</v>
      </c>
      <c r="E193" s="2">
        <v>8.0099999999999998E-3</v>
      </c>
      <c r="G193">
        <f t="shared" si="8"/>
        <v>86.958327030456729</v>
      </c>
      <c r="H193">
        <f t="shared" si="9"/>
        <v>91.005008827470959</v>
      </c>
      <c r="I193">
        <f t="shared" si="10"/>
        <v>122.80084489179816</v>
      </c>
      <c r="J193">
        <f t="shared" si="11"/>
        <v>129.73798894230859</v>
      </c>
      <c r="K193">
        <v>100</v>
      </c>
    </row>
    <row r="194" spans="1:11" x14ac:dyDescent="0.25">
      <c r="A194" s="1">
        <v>43109</v>
      </c>
      <c r="B194" s="10">
        <v>2.807678755811499E-3</v>
      </c>
      <c r="C194" s="10">
        <v>4.5005000000000002E-3</v>
      </c>
      <c r="D194" s="2">
        <v>8.7499999999999991E-4</v>
      </c>
      <c r="E194" s="2">
        <v>1.9713000000000001E-2</v>
      </c>
      <c r="G194">
        <f t="shared" si="8"/>
        <v>87.202478077901063</v>
      </c>
      <c r="H194">
        <f t="shared" si="9"/>
        <v>91.41457686969899</v>
      </c>
      <c r="I194">
        <f t="shared" si="10"/>
        <v>122.90829563107849</v>
      </c>
      <c r="J194">
        <f t="shared" si="11"/>
        <v>132.29551391832834</v>
      </c>
      <c r="K194">
        <v>100</v>
      </c>
    </row>
    <row r="195" spans="1:11" x14ac:dyDescent="0.25">
      <c r="A195" s="1">
        <v>43110</v>
      </c>
      <c r="B195" s="10">
        <v>9.8127137814366678E-3</v>
      </c>
      <c r="C195" s="10">
        <v>1.9646666666666671E-3</v>
      </c>
      <c r="D195" s="2">
        <v>-1.3960000000000001E-3</v>
      </c>
      <c r="E195" s="2">
        <v>4.346E-3</v>
      </c>
      <c r="G195">
        <f t="shared" si="8"/>
        <v>88.058171036311521</v>
      </c>
      <c r="H195">
        <f t="shared" si="9"/>
        <v>91.594176041722321</v>
      </c>
      <c r="I195">
        <f t="shared" si="10"/>
        <v>122.7367156503775</v>
      </c>
      <c r="J195">
        <f t="shared" si="11"/>
        <v>132.87047022181738</v>
      </c>
      <c r="K195">
        <v>100</v>
      </c>
    </row>
    <row r="196" spans="1:11" x14ac:dyDescent="0.25">
      <c r="A196" s="1">
        <v>43111</v>
      </c>
      <c r="B196" s="10">
        <v>5.2733556600751456E-2</v>
      </c>
      <c r="C196" s="10">
        <v>2.7081333333333336E-2</v>
      </c>
      <c r="D196" s="2">
        <v>8.1530000000000005E-3</v>
      </c>
      <c r="E196" s="2">
        <v>1.4920000000000001E-3</v>
      </c>
      <c r="G196">
        <f t="shared" si="8"/>
        <v>92.701791582813499</v>
      </c>
      <c r="H196">
        <f t="shared" si="9"/>
        <v>94.074668454500213</v>
      </c>
      <c r="I196">
        <f t="shared" si="10"/>
        <v>123.73738809307504</v>
      </c>
      <c r="J196">
        <f t="shared" si="11"/>
        <v>133.06871296338835</v>
      </c>
      <c r="K196">
        <v>100</v>
      </c>
    </row>
    <row r="197" spans="1:11" x14ac:dyDescent="0.25">
      <c r="A197" s="1">
        <v>43112</v>
      </c>
      <c r="B197" s="10">
        <v>7.2360101898530987E-3</v>
      </c>
      <c r="C197" s="10">
        <v>7.191166666666666E-3</v>
      </c>
      <c r="D197" s="2">
        <v>6.8339999999999998E-3</v>
      </c>
      <c r="E197" s="2">
        <v>-2.9799999999999998E-4</v>
      </c>
      <c r="G197">
        <f t="shared" ref="G197:G260" si="12">G196*(1+B197)</f>
        <v>93.372582691324382</v>
      </c>
      <c r="H197">
        <f t="shared" ref="H197:H260" si="13">H196*(1+C197)</f>
        <v>94.751175074467923</v>
      </c>
      <c r="I197">
        <f t="shared" ref="I197:I260" si="14">I196*(1+D197)</f>
        <v>124.58300940330312</v>
      </c>
      <c r="J197">
        <f t="shared" ref="J197:J260" si="15">J196*(1+E197)</f>
        <v>133.02905848692527</v>
      </c>
      <c r="K197">
        <v>100</v>
      </c>
    </row>
    <row r="198" spans="1:11" x14ac:dyDescent="0.25">
      <c r="A198" s="1">
        <v>43116</v>
      </c>
      <c r="B198" s="10">
        <v>-1.4927797862343642E-2</v>
      </c>
      <c r="C198" s="10">
        <v>-1.1338000000000001E-2</v>
      </c>
      <c r="D198" s="2">
        <v>-5.1470000000000005E-3</v>
      </c>
      <c r="E198" s="2">
        <v>-3.875E-3</v>
      </c>
      <c r="G198">
        <f t="shared" si="12"/>
        <v>91.978735651023328</v>
      </c>
      <c r="H198">
        <f t="shared" si="13"/>
        <v>93.676886251473604</v>
      </c>
      <c r="I198">
        <f t="shared" si="14"/>
        <v>123.94178065390432</v>
      </c>
      <c r="J198">
        <f t="shared" si="15"/>
        <v>132.51357088528843</v>
      </c>
      <c r="K198">
        <v>100</v>
      </c>
    </row>
    <row r="199" spans="1:11" x14ac:dyDescent="0.25">
      <c r="A199" s="1">
        <v>43117</v>
      </c>
      <c r="B199" s="10">
        <v>1.7278573409771597E-3</v>
      </c>
      <c r="C199" s="10">
        <v>-7.9898333333333349E-3</v>
      </c>
      <c r="D199" s="2">
        <v>1.0326E-2</v>
      </c>
      <c r="E199" s="2">
        <v>-8.0789999999999994E-3</v>
      </c>
      <c r="G199">
        <f t="shared" si="12"/>
        <v>92.137661784631746</v>
      </c>
      <c r="H199">
        <f t="shared" si="13"/>
        <v>92.928423543138706</v>
      </c>
      <c r="I199">
        <f t="shared" si="14"/>
        <v>125.22160348093654</v>
      </c>
      <c r="J199">
        <f t="shared" si="15"/>
        <v>131.4429937461062</v>
      </c>
      <c r="K199">
        <v>100</v>
      </c>
    </row>
    <row r="200" spans="1:11" x14ac:dyDescent="0.25">
      <c r="A200" s="1">
        <v>43118</v>
      </c>
      <c r="B200" s="10">
        <v>-1.6823489954657097E-2</v>
      </c>
      <c r="C200" s="10">
        <v>-2.5887499999999997E-2</v>
      </c>
      <c r="D200" s="2">
        <v>-3.0299999999999999E-4</v>
      </c>
      <c r="E200" s="2">
        <v>-2.7150000000000004E-3</v>
      </c>
      <c r="G200">
        <f t="shared" si="12"/>
        <v>90.587584757152399</v>
      </c>
      <c r="H200">
        <f t="shared" si="13"/>
        <v>90.522738978665714</v>
      </c>
      <c r="I200">
        <f t="shared" si="14"/>
        <v>125.18366133508181</v>
      </c>
      <c r="J200">
        <f t="shared" si="15"/>
        <v>131.08612601808551</v>
      </c>
      <c r="K200">
        <v>100</v>
      </c>
    </row>
    <row r="201" spans="1:11" x14ac:dyDescent="0.25">
      <c r="A201" s="1">
        <v>43119</v>
      </c>
      <c r="B201" s="10">
        <v>2.9166545991068157E-4</v>
      </c>
      <c r="C201" s="10">
        <v>-1.2041833333333333E-2</v>
      </c>
      <c r="D201" s="2">
        <v>5.5289999999999992E-3</v>
      </c>
      <c r="E201" s="2">
        <v>-1.5120000000000001E-3</v>
      </c>
      <c r="G201">
        <f t="shared" si="12"/>
        <v>90.614006026722805</v>
      </c>
      <c r="H201">
        <f t="shared" si="13"/>
        <v>89.432679243007783</v>
      </c>
      <c r="I201">
        <f t="shared" si="14"/>
        <v>125.87580179860346</v>
      </c>
      <c r="J201">
        <f t="shared" si="15"/>
        <v>130.88792379554616</v>
      </c>
      <c r="K201">
        <v>100</v>
      </c>
    </row>
    <row r="202" spans="1:11" x14ac:dyDescent="0.25">
      <c r="A202" s="1">
        <v>43122</v>
      </c>
      <c r="B202" s="10">
        <v>1.775963918143544E-2</v>
      </c>
      <c r="C202" s="10">
        <v>1.769316666666667E-2</v>
      </c>
      <c r="D202" s="2">
        <v>9.7669999999999996E-3</v>
      </c>
      <c r="E202" s="2">
        <v>2.4239999999999999E-3</v>
      </c>
      <c r="G202">
        <f t="shared" si="12"/>
        <v>92.22327807854181</v>
      </c>
      <c r="H202">
        <f t="shared" si="13"/>
        <v>91.015026542300859</v>
      </c>
      <c r="I202">
        <f t="shared" si="14"/>
        <v>127.10523075477043</v>
      </c>
      <c r="J202">
        <f t="shared" si="15"/>
        <v>131.20519612282655</v>
      </c>
      <c r="K202">
        <v>100</v>
      </c>
    </row>
    <row r="203" spans="1:11" x14ac:dyDescent="0.25">
      <c r="A203" s="1">
        <v>43123</v>
      </c>
      <c r="B203" s="10">
        <v>-6.0254137301255541E-3</v>
      </c>
      <c r="C203" s="10">
        <v>1.0268333333333334E-3</v>
      </c>
      <c r="D203" s="2">
        <v>7.0540000000000004E-3</v>
      </c>
      <c r="E203" s="2">
        <v>2.1150000000000001E-3</v>
      </c>
      <c r="G203">
        <f t="shared" si="12"/>
        <v>91.667594672570175</v>
      </c>
      <c r="H203">
        <f t="shared" si="13"/>
        <v>91.108483805388715</v>
      </c>
      <c r="I203">
        <f t="shared" si="14"/>
        <v>128.00183105251458</v>
      </c>
      <c r="J203">
        <f t="shared" si="15"/>
        <v>131.48269511262635</v>
      </c>
      <c r="K203">
        <v>100</v>
      </c>
    </row>
    <row r="204" spans="1:11" x14ac:dyDescent="0.25">
      <c r="A204" s="1">
        <v>43124</v>
      </c>
      <c r="B204" s="10">
        <v>-1.4309800909916816E-2</v>
      </c>
      <c r="C204" s="10">
        <v>-1.4712166666666667E-2</v>
      </c>
      <c r="D204" s="2">
        <v>-6.0619999999999997E-3</v>
      </c>
      <c r="E204" s="2">
        <v>-6.9360000000000003E-3</v>
      </c>
      <c r="G204">
        <f t="shared" si="12"/>
        <v>90.355849642914748</v>
      </c>
      <c r="H204">
        <f t="shared" si="13"/>
        <v>89.768080606896532</v>
      </c>
      <c r="I204">
        <f t="shared" si="14"/>
        <v>127.22588395267422</v>
      </c>
      <c r="J204">
        <f t="shared" si="15"/>
        <v>130.57073113932518</v>
      </c>
      <c r="K204">
        <v>100</v>
      </c>
    </row>
    <row r="205" spans="1:11" x14ac:dyDescent="0.25">
      <c r="A205" s="1">
        <v>43125</v>
      </c>
      <c r="B205" s="10">
        <v>1.071378193802444E-2</v>
      </c>
      <c r="C205" s="10">
        <v>7.3171666666666663E-3</v>
      </c>
      <c r="D205" s="2">
        <v>-5.2300000000000003E-4</v>
      </c>
      <c r="E205" s="2">
        <v>-1.0324999999999999E-2</v>
      </c>
      <c r="G205">
        <f t="shared" si="12"/>
        <v>91.323902512813873</v>
      </c>
      <c r="H205">
        <f t="shared" si="13"/>
        <v>90.424928614043964</v>
      </c>
      <c r="I205">
        <f t="shared" si="14"/>
        <v>127.15934481536696</v>
      </c>
      <c r="J205">
        <f t="shared" si="15"/>
        <v>129.22258834031163</v>
      </c>
      <c r="K205">
        <v>100</v>
      </c>
    </row>
    <row r="206" spans="1:11" x14ac:dyDescent="0.25">
      <c r="A206" s="1">
        <v>43126</v>
      </c>
      <c r="B206" s="10">
        <v>4.7648942523986597E-3</v>
      </c>
      <c r="C206" s="10">
        <v>-1.9196666666666657E-3</v>
      </c>
      <c r="D206" s="2">
        <v>1.2792E-2</v>
      </c>
      <c r="E206" s="2">
        <v>-3.6820000000000004E-3</v>
      </c>
      <c r="G206">
        <f t="shared" si="12"/>
        <v>91.759051251003783</v>
      </c>
      <c r="H206">
        <f t="shared" si="13"/>
        <v>90.251342892747871</v>
      </c>
      <c r="I206">
        <f t="shared" si="14"/>
        <v>128.78596715424513</v>
      </c>
      <c r="J206">
        <f t="shared" si="15"/>
        <v>128.74679077004262</v>
      </c>
      <c r="K206">
        <v>100</v>
      </c>
    </row>
    <row r="207" spans="1:11" x14ac:dyDescent="0.25">
      <c r="A207" s="1">
        <v>43129</v>
      </c>
      <c r="B207" s="10">
        <v>-4.7538621575918625E-3</v>
      </c>
      <c r="C207" s="10">
        <v>-1.2268166666666669E-2</v>
      </c>
      <c r="D207" s="2">
        <v>-5.2310000000000004E-3</v>
      </c>
      <c r="E207" s="2">
        <v>-5.5440000000000003E-3</v>
      </c>
      <c r="G207">
        <f t="shared" si="12"/>
        <v>91.322841369645104</v>
      </c>
      <c r="H207">
        <f t="shared" si="13"/>
        <v>89.144124376249167</v>
      </c>
      <c r="I207">
        <f t="shared" si="14"/>
        <v>128.11228776006126</v>
      </c>
      <c r="J207">
        <f t="shared" si="15"/>
        <v>128.0330185620135</v>
      </c>
      <c r="K207">
        <v>100</v>
      </c>
    </row>
    <row r="208" spans="1:11" x14ac:dyDescent="0.25">
      <c r="A208" s="1">
        <v>43130</v>
      </c>
      <c r="B208" s="10">
        <v>-4.0760734657172421E-2</v>
      </c>
      <c r="C208" s="10">
        <v>-4.6893333333333335E-2</v>
      </c>
      <c r="D208" s="2">
        <v>-8.5030000000000001E-3</v>
      </c>
      <c r="E208" s="2">
        <v>-1.3940000000000001E-3</v>
      </c>
      <c r="G208">
        <f t="shared" si="12"/>
        <v>87.600455264437954</v>
      </c>
      <c r="H208">
        <f t="shared" si="13"/>
        <v>84.963859237165593</v>
      </c>
      <c r="I208">
        <f t="shared" si="14"/>
        <v>127.02294897723746</v>
      </c>
      <c r="J208">
        <f t="shared" si="15"/>
        <v>127.85454053413805</v>
      </c>
      <c r="K208">
        <v>100</v>
      </c>
    </row>
    <row r="209" spans="1:11" x14ac:dyDescent="0.25">
      <c r="A209" s="1">
        <v>43131</v>
      </c>
      <c r="B209" s="10">
        <v>-1.4561041494087542E-2</v>
      </c>
      <c r="C209" s="10">
        <v>-1.9295833333333335E-2</v>
      </c>
      <c r="D209" s="2">
        <v>1.2509999999999999E-3</v>
      </c>
      <c r="E209" s="2">
        <v>-7.7499999999999997E-4</v>
      </c>
      <c r="G209">
        <f t="shared" si="12"/>
        <v>86.324901400431514</v>
      </c>
      <c r="H209">
        <f t="shared" si="13"/>
        <v>83.324410769968452</v>
      </c>
      <c r="I209">
        <f t="shared" si="14"/>
        <v>127.18185468640797</v>
      </c>
      <c r="J209">
        <f t="shared" si="15"/>
        <v>127.75545326522411</v>
      </c>
      <c r="K209">
        <v>100</v>
      </c>
    </row>
    <row r="210" spans="1:11" x14ac:dyDescent="0.25">
      <c r="A210" s="1">
        <v>43132</v>
      </c>
      <c r="B210" s="10">
        <v>1.5781339454460558E-2</v>
      </c>
      <c r="C210" s="10">
        <v>1.3239333333333332E-2</v>
      </c>
      <c r="D210" s="2">
        <v>-3.4499999999999999E-3</v>
      </c>
      <c r="E210" s="2">
        <v>1.0863000000000001E-2</v>
      </c>
      <c r="G210">
        <f t="shared" si="12"/>
        <v>87.68722397280456</v>
      </c>
      <c r="H210">
        <f t="shared" si="13"/>
        <v>84.427570418955654</v>
      </c>
      <c r="I210">
        <f t="shared" si="14"/>
        <v>126.74307728773987</v>
      </c>
      <c r="J210">
        <f t="shared" si="15"/>
        <v>129.14326075404423</v>
      </c>
      <c r="K210">
        <v>100</v>
      </c>
    </row>
    <row r="211" spans="1:11" x14ac:dyDescent="0.25">
      <c r="A211" s="1">
        <v>43133</v>
      </c>
      <c r="B211" s="10">
        <v>-2.2373379330848226E-2</v>
      </c>
      <c r="C211" s="10">
        <v>-2.9147333333333331E-2</v>
      </c>
      <c r="D211" s="2">
        <v>-1.9563999999999998E-2</v>
      </c>
      <c r="E211" s="2">
        <v>-7.3689999999999997E-3</v>
      </c>
      <c r="G211">
        <f t="shared" si="12"/>
        <v>85.725364448391957</v>
      </c>
      <c r="H211">
        <f t="shared" si="13"/>
        <v>81.966731881430889</v>
      </c>
      <c r="I211">
        <f t="shared" si="14"/>
        <v>124.26347572368252</v>
      </c>
      <c r="J211">
        <f t="shared" si="15"/>
        <v>128.19160406554769</v>
      </c>
      <c r="K211">
        <v>100</v>
      </c>
    </row>
    <row r="212" spans="1:11" x14ac:dyDescent="0.25">
      <c r="A212" s="1">
        <v>43136</v>
      </c>
      <c r="B212" s="10">
        <v>-4.0467291339585057E-2</v>
      </c>
      <c r="C212" s="10">
        <v>-3.7914999999999997E-2</v>
      </c>
      <c r="D212" s="2">
        <v>-3.7744E-2</v>
      </c>
      <c r="E212" s="2">
        <v>-1.0206999999999999E-2</v>
      </c>
      <c r="G212">
        <f t="shared" si="12"/>
        <v>82.256291150066772</v>
      </c>
      <c r="H212">
        <f t="shared" si="13"/>
        <v>78.85896324214643</v>
      </c>
      <c r="I212">
        <f t="shared" si="14"/>
        <v>119.57327509596784</v>
      </c>
      <c r="J212">
        <f t="shared" si="15"/>
        <v>126.88315236285065</v>
      </c>
      <c r="K212">
        <v>100</v>
      </c>
    </row>
    <row r="213" spans="1:11" x14ac:dyDescent="0.25">
      <c r="A213" s="1">
        <v>43137</v>
      </c>
      <c r="B213" s="10">
        <v>2.2908303875193218E-2</v>
      </c>
      <c r="C213" s="10">
        <v>2.5037333333333332E-2</v>
      </c>
      <c r="D213" s="2">
        <v>2.1451999999999999E-2</v>
      </c>
      <c r="E213" s="2">
        <v>-6.2500000000000001E-4</v>
      </c>
      <c r="G213">
        <f t="shared" si="12"/>
        <v>84.140643263378863</v>
      </c>
      <c r="H213">
        <f t="shared" si="13"/>
        <v>80.833381391161126</v>
      </c>
      <c r="I213">
        <f t="shared" si="14"/>
        <v>122.13836099332654</v>
      </c>
      <c r="J213">
        <f t="shared" si="15"/>
        <v>126.80385039262387</v>
      </c>
      <c r="K213">
        <v>100</v>
      </c>
    </row>
    <row r="214" spans="1:11" x14ac:dyDescent="0.25">
      <c r="A214" s="1">
        <v>43138</v>
      </c>
      <c r="B214" s="10">
        <v>9.4554704590301721E-4</v>
      </c>
      <c r="C214" s="10">
        <v>-1.4341666666666658E-3</v>
      </c>
      <c r="D214" s="2">
        <v>-8.9339999999999992E-3</v>
      </c>
      <c r="E214" s="2">
        <v>-7.1919999999999996E-3</v>
      </c>
      <c r="G214">
        <f t="shared" si="12"/>
        <v>84.220202200056931</v>
      </c>
      <c r="H214">
        <f t="shared" si="13"/>
        <v>80.717452850015974</v>
      </c>
      <c r="I214">
        <f t="shared" si="14"/>
        <v>121.04717687621216</v>
      </c>
      <c r="J214">
        <f t="shared" si="15"/>
        <v>125.89187710060013</v>
      </c>
      <c r="K214">
        <v>100</v>
      </c>
    </row>
    <row r="215" spans="1:11" x14ac:dyDescent="0.25">
      <c r="A215" s="1">
        <v>43139</v>
      </c>
      <c r="B215" s="10">
        <v>-6.0359530438190048E-2</v>
      </c>
      <c r="C215" s="10">
        <v>-6.3998166666666675E-2</v>
      </c>
      <c r="D215" s="2">
        <v>-3.8948999999999998E-2</v>
      </c>
      <c r="E215" s="2">
        <v>-1.7638000000000001E-2</v>
      </c>
      <c r="G215">
        <f t="shared" si="12"/>
        <v>79.136710341852066</v>
      </c>
      <c r="H215">
        <f t="shared" si="13"/>
        <v>75.551683849611848</v>
      </c>
      <c r="I215">
        <f t="shared" si="14"/>
        <v>116.33251038406057</v>
      </c>
      <c r="J215">
        <f t="shared" si="15"/>
        <v>123.67139617229974</v>
      </c>
      <c r="K215">
        <v>100</v>
      </c>
    </row>
    <row r="216" spans="1:11" x14ac:dyDescent="0.25">
      <c r="A216" s="1">
        <v>43140</v>
      </c>
      <c r="B216" s="10">
        <v>2.0416507546218571E-3</v>
      </c>
      <c r="C216" s="10">
        <v>1.5898333333333337E-3</v>
      </c>
      <c r="D216" s="2">
        <v>1.4683E-2</v>
      </c>
      <c r="E216" s="2">
        <v>2.9817E-2</v>
      </c>
      <c r="G216">
        <f t="shared" si="12"/>
        <v>79.29827986623981</v>
      </c>
      <c r="H216">
        <f t="shared" si="13"/>
        <v>75.671798434985419</v>
      </c>
      <c r="I216">
        <f t="shared" si="14"/>
        <v>118.04062063402974</v>
      </c>
      <c r="J216">
        <f t="shared" si="15"/>
        <v>127.3589061919692</v>
      </c>
      <c r="K216">
        <v>100</v>
      </c>
    </row>
    <row r="217" spans="1:11" x14ac:dyDescent="0.25">
      <c r="A217" s="1">
        <v>43143</v>
      </c>
      <c r="B217" s="10">
        <v>2.6115214573470658E-2</v>
      </c>
      <c r="C217" s="10">
        <v>1.9958166666666669E-2</v>
      </c>
      <c r="D217" s="2">
        <v>1.5647000000000001E-2</v>
      </c>
      <c r="E217" s="2">
        <v>-6.8489999999999992E-3</v>
      </c>
      <c r="G217">
        <f t="shared" si="12"/>
        <v>81.369171460253796</v>
      </c>
      <c r="H217">
        <f t="shared" si="13"/>
        <v>77.182068800117264</v>
      </c>
      <c r="I217">
        <f t="shared" si="14"/>
        <v>119.88760222509039</v>
      </c>
      <c r="J217">
        <f t="shared" si="15"/>
        <v>126.48662504346041</v>
      </c>
      <c r="K217">
        <v>100</v>
      </c>
    </row>
    <row r="218" spans="1:11" x14ac:dyDescent="0.25">
      <c r="A218" s="1">
        <v>43144</v>
      </c>
      <c r="B218" s="10">
        <v>-1.5006886707090992E-2</v>
      </c>
      <c r="C218" s="10">
        <v>-1.3497333333333333E-2</v>
      </c>
      <c r="D218" s="2">
        <v>4.5250000000000004E-3</v>
      </c>
      <c r="E218" s="2">
        <v>-1.7867999999999998E-2</v>
      </c>
      <c r="G218">
        <f t="shared" si="12"/>
        <v>80.148073522699903</v>
      </c>
      <c r="H218">
        <f t="shared" si="13"/>
        <v>76.140316690165818</v>
      </c>
      <c r="I218">
        <f t="shared" si="14"/>
        <v>120.43009362515892</v>
      </c>
      <c r="J218">
        <f t="shared" si="15"/>
        <v>124.22656202718386</v>
      </c>
      <c r="K218">
        <v>100</v>
      </c>
    </row>
    <row r="219" spans="1:11" x14ac:dyDescent="0.25">
      <c r="A219" s="1">
        <v>43145</v>
      </c>
      <c r="B219" s="10">
        <v>2.7445130606410198E-2</v>
      </c>
      <c r="C219" s="10">
        <v>2.3244833333333336E-2</v>
      </c>
      <c r="D219" s="2">
        <v>1.9008000000000001E-2</v>
      </c>
      <c r="E219" s="2">
        <v>-9.5799999999999998E-4</v>
      </c>
      <c r="G219">
        <f t="shared" si="12"/>
        <v>82.347747868382584</v>
      </c>
      <c r="H219">
        <f t="shared" si="13"/>
        <v>77.910185661575937</v>
      </c>
      <c r="I219">
        <f t="shared" si="14"/>
        <v>122.71922884478593</v>
      </c>
      <c r="J219">
        <f t="shared" si="15"/>
        <v>124.10755298076181</v>
      </c>
      <c r="K219">
        <v>100</v>
      </c>
    </row>
    <row r="220" spans="1:11" x14ac:dyDescent="0.25">
      <c r="A220" s="1">
        <v>43146</v>
      </c>
      <c r="B220" s="10">
        <v>3.7820037749650842E-2</v>
      </c>
      <c r="C220" s="10">
        <v>3.0036833333333336E-2</v>
      </c>
      <c r="D220" s="2">
        <v>1.5824000000000001E-2</v>
      </c>
      <c r="E220" s="2">
        <v>2.0767000000000001E-2</v>
      </c>
      <c r="G220">
        <f t="shared" si="12"/>
        <v>85.462142801363555</v>
      </c>
      <c r="H220">
        <f t="shared" si="13"/>
        <v>80.250360923261752</v>
      </c>
      <c r="I220">
        <f t="shared" si="14"/>
        <v>124.66113792202583</v>
      </c>
      <c r="J220">
        <f t="shared" si="15"/>
        <v>126.68489453351329</v>
      </c>
      <c r="K220">
        <v>100</v>
      </c>
    </row>
    <row r="221" spans="1:11" x14ac:dyDescent="0.25">
      <c r="A221" s="1">
        <v>43147</v>
      </c>
      <c r="B221" s="10">
        <v>5.3633025614893467E-3</v>
      </c>
      <c r="C221" s="10">
        <v>-3.0273333333333333E-3</v>
      </c>
      <c r="D221" s="2">
        <v>-2.3240000000000001E-3</v>
      </c>
      <c r="E221" s="2">
        <v>-3.13E-3</v>
      </c>
      <c r="G221">
        <f t="shared" si="12"/>
        <v>85.920502130760482</v>
      </c>
      <c r="H221">
        <f t="shared" si="13"/>
        <v>80.007416330626725</v>
      </c>
      <c r="I221">
        <f t="shared" si="14"/>
        <v>124.37142543749505</v>
      </c>
      <c r="J221">
        <f t="shared" si="15"/>
        <v>126.28837081362339</v>
      </c>
      <c r="K221">
        <v>100</v>
      </c>
    </row>
    <row r="222" spans="1:11" x14ac:dyDescent="0.25">
      <c r="A222" s="1">
        <v>43151</v>
      </c>
      <c r="B222" s="10">
        <v>-2.9539028217332026E-2</v>
      </c>
      <c r="C222" s="10">
        <v>-2.6060833333333335E-2</v>
      </c>
      <c r="D222" s="2">
        <v>-6.9300000000000004E-4</v>
      </c>
      <c r="E222" s="2">
        <v>-8.1630000000000001E-3</v>
      </c>
      <c r="G222">
        <f t="shared" si="12"/>
        <v>83.382493993872615</v>
      </c>
      <c r="H222">
        <f t="shared" si="13"/>
        <v>77.922356388203653</v>
      </c>
      <c r="I222">
        <f t="shared" si="14"/>
        <v>124.28523603966686</v>
      </c>
      <c r="J222">
        <f t="shared" si="15"/>
        <v>125.25747884267177</v>
      </c>
      <c r="K222">
        <v>100</v>
      </c>
    </row>
    <row r="223" spans="1:11" x14ac:dyDescent="0.25">
      <c r="A223" s="1">
        <v>43152</v>
      </c>
      <c r="B223" s="10">
        <v>5.5167555028114677E-6</v>
      </c>
      <c r="C223" s="10">
        <v>-1.7346666666666663E-3</v>
      </c>
      <c r="D223" s="2">
        <v>-2.1879999999999998E-3</v>
      </c>
      <c r="E223" s="2">
        <v>-6.6479999999999994E-3</v>
      </c>
      <c r="G223">
        <f t="shared" si="12"/>
        <v>83.382953994705204</v>
      </c>
      <c r="H223">
        <f t="shared" si="13"/>
        <v>77.787187073988918</v>
      </c>
      <c r="I223">
        <f t="shared" si="14"/>
        <v>124.01329994321208</v>
      </c>
      <c r="J223">
        <f t="shared" si="15"/>
        <v>124.42476712332569</v>
      </c>
      <c r="K223">
        <v>100</v>
      </c>
    </row>
    <row r="224" spans="1:11" x14ac:dyDescent="0.25">
      <c r="A224" s="1">
        <v>43153</v>
      </c>
      <c r="B224" s="10">
        <v>-5.5379578292167712E-3</v>
      </c>
      <c r="C224" s="10">
        <v>-1.0475666666666668E-2</v>
      </c>
      <c r="D224" s="2">
        <v>-1.103E-3</v>
      </c>
      <c r="E224" s="2">
        <v>-2.0714E-2</v>
      </c>
      <c r="G224">
        <f t="shared" si="12"/>
        <v>82.921182711807006</v>
      </c>
      <c r="H224">
        <f t="shared" si="13"/>
        <v>76.972314431264167</v>
      </c>
      <c r="I224">
        <f t="shared" si="14"/>
        <v>123.87651327337471</v>
      </c>
      <c r="J224">
        <f t="shared" si="15"/>
        <v>121.84743249713313</v>
      </c>
      <c r="K224">
        <v>100</v>
      </c>
    </row>
    <row r="225" spans="1:11" x14ac:dyDescent="0.25">
      <c r="A225" s="1">
        <v>43154</v>
      </c>
      <c r="B225" s="10">
        <v>9.712413053188285E-3</v>
      </c>
      <c r="C225" s="10">
        <v>8.0503333333333347E-3</v>
      </c>
      <c r="D225" s="2">
        <v>1.7683000000000001E-2</v>
      </c>
      <c r="E225" s="2">
        <v>-1.985E-2</v>
      </c>
      <c r="G225">
        <f t="shared" si="12"/>
        <v>83.726547489162968</v>
      </c>
      <c r="H225">
        <f t="shared" si="13"/>
        <v>77.591967219873979</v>
      </c>
      <c r="I225">
        <f t="shared" si="14"/>
        <v>126.06702165758779</v>
      </c>
      <c r="J225">
        <f t="shared" si="15"/>
        <v>119.42876096206503</v>
      </c>
      <c r="K225">
        <v>100</v>
      </c>
    </row>
    <row r="226" spans="1:11" x14ac:dyDescent="0.25">
      <c r="A226" s="1">
        <v>43157</v>
      </c>
      <c r="B226" s="10">
        <v>2.8660004209337272E-3</v>
      </c>
      <c r="C226" s="10">
        <v>8.2728333333333334E-3</v>
      </c>
      <c r="D226" s="2">
        <v>1.1464E-2</v>
      </c>
      <c r="E226" s="2">
        <v>5.3119999999999999E-3</v>
      </c>
      <c r="G226">
        <f t="shared" si="12"/>
        <v>83.966507809510233</v>
      </c>
      <c r="H226">
        <f t="shared" si="13"/>
        <v>78.233872632689454</v>
      </c>
      <c r="I226">
        <f t="shared" si="14"/>
        <v>127.51225399387036</v>
      </c>
      <c r="J226">
        <f t="shared" si="15"/>
        <v>120.06316654029551</v>
      </c>
      <c r="K226">
        <v>100</v>
      </c>
    </row>
    <row r="227" spans="1:11" x14ac:dyDescent="0.25">
      <c r="A227" s="1">
        <v>43158</v>
      </c>
      <c r="B227" s="10">
        <v>-2.8171272331228021E-2</v>
      </c>
      <c r="C227" s="10">
        <v>2.4478333333333318E-3</v>
      </c>
      <c r="D227" s="2">
        <v>-1.2179000000000001E-2</v>
      </c>
      <c r="E227" s="2">
        <v>-0.38408200000000003</v>
      </c>
      <c r="G227">
        <f t="shared" si="12"/>
        <v>81.601064451306328</v>
      </c>
      <c r="H227">
        <f t="shared" si="13"/>
        <v>78.425376113915505</v>
      </c>
      <c r="I227">
        <f t="shared" si="14"/>
        <v>125.959282252479</v>
      </c>
      <c r="J227">
        <f t="shared" si="15"/>
        <v>73.949065409165726</v>
      </c>
      <c r="K227">
        <v>100</v>
      </c>
    </row>
    <row r="228" spans="1:11" x14ac:dyDescent="0.25">
      <c r="A228" s="1">
        <v>43159</v>
      </c>
      <c r="B228" s="10">
        <v>-2.5694853114632543E-2</v>
      </c>
      <c r="C228" s="10">
        <v>-4.3087999999999994E-2</v>
      </c>
      <c r="D228" s="2">
        <v>-7.7729999999999995E-3</v>
      </c>
      <c r="E228" s="2">
        <v>-9.1689000000000007E-2</v>
      </c>
      <c r="G228">
        <f t="shared" si="12"/>
        <v>79.50433708623234</v>
      </c>
      <c r="H228">
        <f t="shared" si="13"/>
        <v>75.04618350791911</v>
      </c>
      <c r="I228">
        <f t="shared" si="14"/>
        <v>124.98020075153048</v>
      </c>
      <c r="J228">
        <f t="shared" si="15"/>
        <v>67.168749550864732</v>
      </c>
      <c r="K228">
        <v>100</v>
      </c>
    </row>
    <row r="229" spans="1:11" x14ac:dyDescent="0.25">
      <c r="A229" s="1">
        <v>43160</v>
      </c>
      <c r="B229" s="10">
        <v>1.3921249314484976E-3</v>
      </c>
      <c r="C229" s="10">
        <v>-4.1366666666666661E-3</v>
      </c>
      <c r="D229" s="2">
        <v>-1.2581E-2</v>
      </c>
      <c r="E229" s="2">
        <v>5.3129000000000003E-2</v>
      </c>
      <c r="G229">
        <f t="shared" si="12"/>
        <v>79.615017056048373</v>
      </c>
      <c r="H229">
        <f t="shared" si="13"/>
        <v>74.735742462141346</v>
      </c>
      <c r="I229">
        <f t="shared" si="14"/>
        <v>123.40782484587548</v>
      </c>
      <c r="J229">
        <f t="shared" si="15"/>
        <v>70.737358045752629</v>
      </c>
      <c r="K229">
        <v>100</v>
      </c>
    </row>
    <row r="230" spans="1:11" x14ac:dyDescent="0.25">
      <c r="A230" s="1">
        <v>43161</v>
      </c>
      <c r="B230" s="10">
        <v>1.9296364572729548E-2</v>
      </c>
      <c r="C230" s="10">
        <v>2.7803666666666661E-2</v>
      </c>
      <c r="D230" s="2">
        <v>1.0815999999999999E-2</v>
      </c>
      <c r="E230" s="2">
        <v>6.3341000000000008E-2</v>
      </c>
      <c r="G230">
        <f t="shared" si="12"/>
        <v>81.151297450625961</v>
      </c>
      <c r="H230">
        <f t="shared" si="13"/>
        <v>76.813670133644564</v>
      </c>
      <c r="I230">
        <f t="shared" si="14"/>
        <v>124.74260387940846</v>
      </c>
      <c r="J230">
        <f t="shared" si="15"/>
        <v>75.217933041728656</v>
      </c>
      <c r="K230">
        <v>100</v>
      </c>
    </row>
    <row r="231" spans="1:11" x14ac:dyDescent="0.25">
      <c r="A231" s="1">
        <v>43164</v>
      </c>
      <c r="B231" s="10">
        <v>1.1218715937525494E-2</v>
      </c>
      <c r="C231" s="10">
        <v>2.4598333333333333E-2</v>
      </c>
      <c r="D231" s="2">
        <v>1.0041E-2</v>
      </c>
      <c r="E231" s="2">
        <v>-5.4823000000000004E-2</v>
      </c>
      <c r="G231">
        <f t="shared" si="12"/>
        <v>82.061710804686172</v>
      </c>
      <c r="H231">
        <f t="shared" si="13"/>
        <v>78.703158396148666</v>
      </c>
      <c r="I231">
        <f t="shared" si="14"/>
        <v>125.9951443649616</v>
      </c>
      <c r="J231">
        <f t="shared" si="15"/>
        <v>71.094260298581972</v>
      </c>
      <c r="K231">
        <v>100</v>
      </c>
    </row>
    <row r="232" spans="1:11" x14ac:dyDescent="0.25">
      <c r="A232" s="1">
        <v>43165</v>
      </c>
      <c r="B232" s="10">
        <v>1.1960199785883439E-2</v>
      </c>
      <c r="C232" s="10">
        <v>6.3299999999999988E-3</v>
      </c>
      <c r="D232" s="2">
        <v>5.6489999999999995E-3</v>
      </c>
      <c r="E232" s="2">
        <v>2.6771E-2</v>
      </c>
      <c r="G232">
        <f t="shared" si="12"/>
        <v>83.043185260681597</v>
      </c>
      <c r="H232">
        <f t="shared" si="13"/>
        <v>79.201349388796288</v>
      </c>
      <c r="I232">
        <f t="shared" si="14"/>
        <v>126.70689093547928</v>
      </c>
      <c r="J232">
        <f t="shared" si="15"/>
        <v>72.997524741035321</v>
      </c>
      <c r="K232">
        <v>100</v>
      </c>
    </row>
    <row r="233" spans="1:11" x14ac:dyDescent="0.25">
      <c r="A233" s="1">
        <v>43166</v>
      </c>
      <c r="B233" s="10">
        <v>-9.67410910935863E-3</v>
      </c>
      <c r="C233" s="10">
        <v>-1.5026333333333334E-2</v>
      </c>
      <c r="D233" s="2">
        <v>3.3510000000000002E-3</v>
      </c>
      <c r="E233" s="2">
        <v>-7.0609999999999996E-3</v>
      </c>
      <c r="G233">
        <f t="shared" si="12"/>
        <v>82.239816425681084</v>
      </c>
      <c r="H233">
        <f t="shared" si="13"/>
        <v>78.01124351243044</v>
      </c>
      <c r="I233">
        <f t="shared" si="14"/>
        <v>127.13148572700409</v>
      </c>
      <c r="J233">
        <f t="shared" si="15"/>
        <v>72.482089218838865</v>
      </c>
      <c r="K233">
        <v>100</v>
      </c>
    </row>
    <row r="234" spans="1:11" x14ac:dyDescent="0.25">
      <c r="A234" s="1">
        <v>43167</v>
      </c>
      <c r="B234" s="10">
        <v>1.4157023432054107E-3</v>
      </c>
      <c r="C234" s="10">
        <v>-4.7849999999999998E-4</v>
      </c>
      <c r="D234" s="2">
        <v>4.4089999999999997E-3</v>
      </c>
      <c r="E234" s="2">
        <v>1.6958000000000001E-2</v>
      </c>
      <c r="G234">
        <f t="shared" si="12"/>
        <v>82.356243526499696</v>
      </c>
      <c r="H234">
        <f t="shared" si="13"/>
        <v>77.973915132409743</v>
      </c>
      <c r="I234">
        <f t="shared" si="14"/>
        <v>127.69200844757447</v>
      </c>
      <c r="J234">
        <f t="shared" si="15"/>
        <v>73.711240487811935</v>
      </c>
      <c r="K234">
        <v>100</v>
      </c>
    </row>
    <row r="235" spans="1:11" x14ac:dyDescent="0.25">
      <c r="A235" s="1">
        <v>43168</v>
      </c>
      <c r="B235" s="10">
        <v>5.3103013806706876E-3</v>
      </c>
      <c r="C235" s="10">
        <v>1.5133333333333329E-3</v>
      </c>
      <c r="D235" s="2">
        <v>1.7919000000000001E-2</v>
      </c>
      <c r="E235" s="2">
        <v>2.0979000000000001E-2</v>
      </c>
      <c r="G235">
        <f t="shared" si="12"/>
        <v>82.793580000205324</v>
      </c>
      <c r="H235">
        <f t="shared" si="13"/>
        <v>78.091915657310111</v>
      </c>
      <c r="I235">
        <f t="shared" si="14"/>
        <v>129.98012154694655</v>
      </c>
      <c r="J235">
        <f t="shared" si="15"/>
        <v>75.257628602005752</v>
      </c>
      <c r="K235">
        <v>100</v>
      </c>
    </row>
    <row r="236" spans="1:11" x14ac:dyDescent="0.25">
      <c r="A236" s="1">
        <v>43171</v>
      </c>
      <c r="B236" s="10">
        <v>1.1214204041156738E-2</v>
      </c>
      <c r="C236" s="10">
        <v>8.8840000000000013E-3</v>
      </c>
      <c r="D236" s="2">
        <v>3.64E-3</v>
      </c>
      <c r="E236" s="2">
        <v>-5.2700000000000002E-4</v>
      </c>
      <c r="G236">
        <f t="shared" si="12"/>
        <v>83.722044099625464</v>
      </c>
      <c r="H236">
        <f t="shared" si="13"/>
        <v>78.785684236009644</v>
      </c>
      <c r="I236">
        <f t="shared" si="14"/>
        <v>130.45324918937746</v>
      </c>
      <c r="J236">
        <f t="shared" si="15"/>
        <v>75.217967831732494</v>
      </c>
      <c r="K236">
        <v>100</v>
      </c>
    </row>
    <row r="237" spans="1:11" x14ac:dyDescent="0.25">
      <c r="A237" s="1">
        <v>43172</v>
      </c>
      <c r="B237" s="10">
        <v>-6.6234023859155725E-3</v>
      </c>
      <c r="C237" s="10">
        <v>-6.2065000000000002E-3</v>
      </c>
      <c r="D237" s="2">
        <v>-1.0150999999999999E-2</v>
      </c>
      <c r="E237" s="2">
        <v>-5.2700000000000002E-4</v>
      </c>
      <c r="G237">
        <f t="shared" si="12"/>
        <v>83.167519312982279</v>
      </c>
      <c r="H237">
        <f t="shared" si="13"/>
        <v>78.296700886798845</v>
      </c>
      <c r="I237">
        <f t="shared" si="14"/>
        <v>129.12901825685609</v>
      </c>
      <c r="J237">
        <f t="shared" si="15"/>
        <v>75.178327962685174</v>
      </c>
      <c r="K237">
        <v>100</v>
      </c>
    </row>
    <row r="238" spans="1:11" x14ac:dyDescent="0.25">
      <c r="A238" s="1">
        <v>43173</v>
      </c>
      <c r="B238" s="10">
        <v>-1.8180147090752625E-2</v>
      </c>
      <c r="C238" s="10">
        <v>-1.0962E-2</v>
      </c>
      <c r="D238" s="2">
        <v>-1.8310000000000002E-3</v>
      </c>
      <c r="E238" s="2">
        <v>-1.0021E-2</v>
      </c>
      <c r="G238">
        <f t="shared" si="12"/>
        <v>81.655521578699251</v>
      </c>
      <c r="H238">
        <f t="shared" si="13"/>
        <v>77.438412451677749</v>
      </c>
      <c r="I238">
        <f t="shared" si="14"/>
        <v>128.89258302442778</v>
      </c>
      <c r="J238">
        <f t="shared" si="15"/>
        <v>74.424965938171113</v>
      </c>
      <c r="K238">
        <v>100</v>
      </c>
    </row>
    <row r="239" spans="1:11" x14ac:dyDescent="0.25">
      <c r="A239" s="1">
        <v>43174</v>
      </c>
      <c r="B239" s="10">
        <v>-1.694048264846806E-2</v>
      </c>
      <c r="C239" s="10">
        <v>-1.4053999999999999E-2</v>
      </c>
      <c r="D239" s="2">
        <v>-1.9220000000000001E-3</v>
      </c>
      <c r="E239" s="2">
        <v>0</v>
      </c>
      <c r="G239">
        <f t="shared" si="12"/>
        <v>80.272237632243687</v>
      </c>
      <c r="H239">
        <f t="shared" si="13"/>
        <v>76.350093003081867</v>
      </c>
      <c r="I239">
        <f t="shared" si="14"/>
        <v>128.64485147985482</v>
      </c>
      <c r="J239">
        <f t="shared" si="15"/>
        <v>74.424965938171113</v>
      </c>
      <c r="K239">
        <v>100</v>
      </c>
    </row>
    <row r="240" spans="1:11" x14ac:dyDescent="0.25">
      <c r="A240" s="1">
        <v>43175</v>
      </c>
      <c r="B240" s="10">
        <v>7.2851865462079234E-3</v>
      </c>
      <c r="C240" s="10">
        <v>1.3315333333333332E-2</v>
      </c>
      <c r="D240" s="2">
        <v>6.3E-5</v>
      </c>
      <c r="E240" s="2">
        <v>5.3300000000000005E-4</v>
      </c>
      <c r="G240">
        <f t="shared" si="12"/>
        <v>80.857035857876127</v>
      </c>
      <c r="H240">
        <f t="shared" si="13"/>
        <v>77.366719941448906</v>
      </c>
      <c r="I240">
        <f t="shared" si="14"/>
        <v>128.65295610549805</v>
      </c>
      <c r="J240">
        <f t="shared" si="15"/>
        <v>74.464634445016145</v>
      </c>
      <c r="K240">
        <v>100</v>
      </c>
    </row>
    <row r="241" spans="1:11" x14ac:dyDescent="0.25">
      <c r="A241" s="1">
        <v>43178</v>
      </c>
      <c r="B241" s="10">
        <v>-2.4984294073378079E-2</v>
      </c>
      <c r="C241" s="10">
        <v>-3.17285E-2</v>
      </c>
      <c r="D241" s="2">
        <v>-1.8408000000000001E-2</v>
      </c>
      <c r="E241" s="2">
        <v>-2.1299999999999999E-3</v>
      </c>
      <c r="G241">
        <f t="shared" si="12"/>
        <v>78.836879896101266</v>
      </c>
      <c r="H241">
        <f t="shared" si="13"/>
        <v>74.911989967786639</v>
      </c>
      <c r="I241">
        <f t="shared" si="14"/>
        <v>126.28471248950804</v>
      </c>
      <c r="J241">
        <f t="shared" si="15"/>
        <v>74.306024773648261</v>
      </c>
      <c r="K241">
        <v>100</v>
      </c>
    </row>
    <row r="242" spans="1:11" x14ac:dyDescent="0.25">
      <c r="A242" s="1">
        <v>43179</v>
      </c>
      <c r="B242" s="10">
        <v>-1.5651672140141376E-2</v>
      </c>
      <c r="C242" s="10">
        <v>-3.2487500000000002E-2</v>
      </c>
      <c r="D242" s="2">
        <v>2.7589999999999997E-3</v>
      </c>
      <c r="E242" s="2">
        <v>2.134E-3</v>
      </c>
      <c r="G242">
        <f t="shared" si="12"/>
        <v>77.602950899415788</v>
      </c>
      <c r="H242">
        <f t="shared" si="13"/>
        <v>72.478286693708171</v>
      </c>
      <c r="I242">
        <f t="shared" si="14"/>
        <v>126.63313201126658</v>
      </c>
      <c r="J242">
        <f t="shared" si="15"/>
        <v>74.464593830515227</v>
      </c>
      <c r="K242">
        <v>100</v>
      </c>
    </row>
    <row r="243" spans="1:11" x14ac:dyDescent="0.25">
      <c r="A243" s="1">
        <v>43180</v>
      </c>
      <c r="B243" s="10">
        <v>1.0287677150464442E-2</v>
      </c>
      <c r="C243" s="10">
        <v>1.0541500000000001E-2</v>
      </c>
      <c r="D243" s="2">
        <v>-2.516E-3</v>
      </c>
      <c r="E243" s="2">
        <v>-9.5849999999999998E-3</v>
      </c>
      <c r="G243">
        <f t="shared" si="12"/>
        <v>78.401305004192324</v>
      </c>
      <c r="H243">
        <f t="shared" si="13"/>
        <v>73.242316552889889</v>
      </c>
      <c r="I243">
        <f t="shared" si="14"/>
        <v>126.31452305112624</v>
      </c>
      <c r="J243">
        <f t="shared" si="15"/>
        <v>73.750850698649742</v>
      </c>
      <c r="K243">
        <v>100</v>
      </c>
    </row>
    <row r="244" spans="1:11" x14ac:dyDescent="0.25">
      <c r="A244" s="1">
        <v>43181</v>
      </c>
      <c r="B244" s="10">
        <v>-2.0455993267667408E-2</v>
      </c>
      <c r="C244" s="10">
        <v>-1.4369166666666664E-2</v>
      </c>
      <c r="D244" s="2">
        <v>-2.4305E-2</v>
      </c>
      <c r="E244" s="2">
        <v>-4.3010000000000001E-3</v>
      </c>
      <c r="G244">
        <f t="shared" si="12"/>
        <v>76.797528436850229</v>
      </c>
      <c r="H244">
        <f t="shared" si="13"/>
        <v>72.18988549928865</v>
      </c>
      <c r="I244">
        <f t="shared" si="14"/>
        <v>123.24444856836861</v>
      </c>
      <c r="J244">
        <f t="shared" si="15"/>
        <v>73.433648289794846</v>
      </c>
      <c r="K244">
        <v>100</v>
      </c>
    </row>
    <row r="245" spans="1:11" x14ac:dyDescent="0.25">
      <c r="A245" s="1">
        <v>43182</v>
      </c>
      <c r="B245" s="10">
        <v>-2.2608688890821405E-2</v>
      </c>
      <c r="C245" s="10">
        <v>-2.8572666666666663E-2</v>
      </c>
      <c r="D245" s="2">
        <v>-2.4279000000000002E-2</v>
      </c>
      <c r="E245" s="2">
        <v>-7.5589999999999997E-3</v>
      </c>
      <c r="G245">
        <f t="shared" si="12"/>
        <v>75.061237008837466</v>
      </c>
      <c r="H245">
        <f t="shared" si="13"/>
        <v>70.127227964212636</v>
      </c>
      <c r="I245">
        <f t="shared" si="14"/>
        <v>120.25219660157718</v>
      </c>
      <c r="J245">
        <f t="shared" si="15"/>
        <v>72.878563342372289</v>
      </c>
      <c r="K245">
        <v>100</v>
      </c>
    </row>
    <row r="246" spans="1:11" x14ac:dyDescent="0.25">
      <c r="A246" s="1">
        <v>43185</v>
      </c>
      <c r="B246" s="10">
        <v>1.2748902837337881E-2</v>
      </c>
      <c r="C246" s="10">
        <v>-5.4999999999992841E-6</v>
      </c>
      <c r="D246" s="2">
        <v>3.2589E-2</v>
      </c>
      <c r="E246" s="2">
        <v>1.8498000000000001E-2</v>
      </c>
      <c r="G246">
        <f t="shared" si="12"/>
        <v>76.018185426313536</v>
      </c>
      <c r="H246">
        <f t="shared" si="13"/>
        <v>70.12684226445883</v>
      </c>
      <c r="I246">
        <f t="shared" si="14"/>
        <v>124.17109543662598</v>
      </c>
      <c r="J246">
        <f t="shared" si="15"/>
        <v>74.226671007079489</v>
      </c>
      <c r="K246">
        <v>100</v>
      </c>
    </row>
    <row r="247" spans="1:11" x14ac:dyDescent="0.25">
      <c r="A247" s="1">
        <v>43186</v>
      </c>
      <c r="B247" s="10">
        <v>-7.4463238835422345E-3</v>
      </c>
      <c r="C247" s="10">
        <v>-9.1196666666666683E-3</v>
      </c>
      <c r="D247" s="2">
        <v>-2.9323000000000002E-2</v>
      </c>
      <c r="E247" s="2">
        <v>2.0299000000000001E-2</v>
      </c>
      <c r="G247">
        <f t="shared" si="12"/>
        <v>75.452129396590038</v>
      </c>
      <c r="H247">
        <f t="shared" si="13"/>
        <v>69.487308838621061</v>
      </c>
      <c r="I247">
        <f t="shared" si="14"/>
        <v>120.53002640513779</v>
      </c>
      <c r="J247">
        <f t="shared" si="15"/>
        <v>75.733398201852197</v>
      </c>
      <c r="K247">
        <v>100</v>
      </c>
    </row>
    <row r="248" spans="1:11" x14ac:dyDescent="0.25">
      <c r="A248" s="1">
        <v>43187</v>
      </c>
      <c r="B248" s="10">
        <v>1.9405537263116716E-2</v>
      </c>
      <c r="C248" s="10">
        <v>1.8559666666666669E-2</v>
      </c>
      <c r="D248" s="2">
        <v>-8.3540000000000003E-3</v>
      </c>
      <c r="E248" s="2">
        <v>-1.8848E-2</v>
      </c>
      <c r="G248">
        <f t="shared" si="12"/>
        <v>76.916318505177074</v>
      </c>
      <c r="H248">
        <f t="shared" si="13"/>
        <v>70.776970128229593</v>
      </c>
      <c r="I248">
        <f t="shared" si="14"/>
        <v>119.52311856454928</v>
      </c>
      <c r="J248">
        <f t="shared" si="15"/>
        <v>74.305975112543692</v>
      </c>
      <c r="K248">
        <v>100</v>
      </c>
    </row>
    <row r="249" spans="1:11" x14ac:dyDescent="0.25">
      <c r="A249" s="1">
        <v>43188</v>
      </c>
      <c r="B249" s="10">
        <v>1.1133106287291784E-2</v>
      </c>
      <c r="C249" s="10">
        <v>2.1648166666666663E-2</v>
      </c>
      <c r="D249" s="2">
        <v>1.6452000000000001E-2</v>
      </c>
      <c r="E249" s="2">
        <v>-1.601E-3</v>
      </c>
      <c r="G249">
        <f t="shared" si="12"/>
        <v>77.77263605432239</v>
      </c>
      <c r="H249">
        <f t="shared" si="13"/>
        <v>72.309161773727183</v>
      </c>
      <c r="I249">
        <f t="shared" si="14"/>
        <v>121.48951291117324</v>
      </c>
      <c r="J249">
        <f t="shared" si="15"/>
        <v>74.187011246388508</v>
      </c>
      <c r="K249">
        <v>100</v>
      </c>
    </row>
    <row r="250" spans="1:11" x14ac:dyDescent="0.25">
      <c r="A250" s="1">
        <v>43192</v>
      </c>
      <c r="B250" s="10">
        <v>-3.0517777185324443E-2</v>
      </c>
      <c r="C250" s="10">
        <v>-3.6970666666666666E-2</v>
      </c>
      <c r="D250" s="2">
        <v>-2.7366000000000001E-2</v>
      </c>
      <c r="E250" s="2">
        <v>-3.741E-3</v>
      </c>
      <c r="G250">
        <f t="shared" si="12"/>
        <v>75.399188076101254</v>
      </c>
      <c r="H250">
        <f t="shared" si="13"/>
        <v>69.63584385684463</v>
      </c>
      <c r="I250">
        <f t="shared" si="14"/>
        <v>118.16483090084607</v>
      </c>
      <c r="J250">
        <f t="shared" si="15"/>
        <v>73.909477637315774</v>
      </c>
      <c r="K250">
        <v>100</v>
      </c>
    </row>
    <row r="251" spans="1:11" x14ac:dyDescent="0.25">
      <c r="A251" s="1">
        <v>43193</v>
      </c>
      <c r="B251" s="10">
        <v>1.8249309404189364E-2</v>
      </c>
      <c r="C251" s="10">
        <v>2.2130333333333335E-2</v>
      </c>
      <c r="D251" s="2">
        <v>1.0443000000000001E-2</v>
      </c>
      <c r="E251" s="2">
        <v>2.3069000000000003E-2</v>
      </c>
      <c r="G251">
        <f t="shared" si="12"/>
        <v>76.775171188126691</v>
      </c>
      <c r="H251">
        <f t="shared" si="13"/>
        <v>71.176908293344553</v>
      </c>
      <c r="I251">
        <f t="shared" si="14"/>
        <v>119.39882622994361</v>
      </c>
      <c r="J251">
        <f t="shared" si="15"/>
        <v>75.614495376931018</v>
      </c>
      <c r="K251">
        <v>100</v>
      </c>
    </row>
    <row r="252" spans="1:11" x14ac:dyDescent="0.25">
      <c r="A252" s="1">
        <v>43194</v>
      </c>
      <c r="B252" s="10">
        <v>1.0804337096824632E-2</v>
      </c>
      <c r="C252" s="10">
        <v>1.8060000000000005E-3</v>
      </c>
      <c r="D252" s="2">
        <v>1.4678999999999999E-2</v>
      </c>
      <c r="E252" s="2">
        <v>2.0451E-2</v>
      </c>
      <c r="G252">
        <f t="shared" si="12"/>
        <v>77.604676018309632</v>
      </c>
      <c r="H252">
        <f t="shared" si="13"/>
        <v>71.305453789722336</v>
      </c>
      <c r="I252">
        <f t="shared" si="14"/>
        <v>121.15148160017296</v>
      </c>
      <c r="J252">
        <f t="shared" si="15"/>
        <v>77.160887421884638</v>
      </c>
      <c r="K252">
        <v>100</v>
      </c>
    </row>
    <row r="253" spans="1:11" x14ac:dyDescent="0.25">
      <c r="A253" s="1">
        <v>43195</v>
      </c>
      <c r="B253" s="10">
        <v>-2.1180871610150019E-3</v>
      </c>
      <c r="C253" s="10">
        <v>3.9181666666666662E-3</v>
      </c>
      <c r="D253" s="2">
        <v>4.9059999999999998E-3</v>
      </c>
      <c r="E253" s="2">
        <v>-2.5179999999999998E-2</v>
      </c>
      <c r="G253">
        <f t="shared" si="12"/>
        <v>77.440302550400517</v>
      </c>
      <c r="H253">
        <f t="shared" si="13"/>
        <v>71.58484044191276</v>
      </c>
      <c r="I253">
        <f t="shared" si="14"/>
        <v>121.74585076890341</v>
      </c>
      <c r="J253">
        <f t="shared" si="15"/>
        <v>75.21797627660159</v>
      </c>
      <c r="K253">
        <v>100</v>
      </c>
    </row>
    <row r="254" spans="1:11" x14ac:dyDescent="0.25">
      <c r="A254" s="1">
        <v>43196</v>
      </c>
      <c r="B254" s="10">
        <v>-2.1474933703086702E-2</v>
      </c>
      <c r="C254" s="10">
        <v>-1.924933333333333E-2</v>
      </c>
      <c r="D254" s="2">
        <v>-2.2810999999999998E-2</v>
      </c>
      <c r="E254" s="2">
        <v>-3.0575000000000001E-2</v>
      </c>
      <c r="G254">
        <f t="shared" si="12"/>
        <v>75.777277187183685</v>
      </c>
      <c r="H254">
        <f t="shared" si="13"/>
        <v>70.206879986632899</v>
      </c>
      <c r="I254">
        <f t="shared" si="14"/>
        <v>118.96870616701395</v>
      </c>
      <c r="J254">
        <f t="shared" si="15"/>
        <v>72.918186651944495</v>
      </c>
      <c r="K254">
        <v>100</v>
      </c>
    </row>
    <row r="255" spans="1:11" x14ac:dyDescent="0.25">
      <c r="A255" s="1">
        <v>43199</v>
      </c>
      <c r="B255" s="10">
        <v>1.0585373727873368E-2</v>
      </c>
      <c r="C255" s="10">
        <v>4.117E-3</v>
      </c>
      <c r="D255" s="2">
        <v>5.1080000000000006E-3</v>
      </c>
      <c r="E255" s="2">
        <v>-1.8488000000000001E-2</v>
      </c>
      <c r="G255">
        <f t="shared" si="12"/>
        <v>76.579407986290676</v>
      </c>
      <c r="H255">
        <f t="shared" si="13"/>
        <v>70.495921711537861</v>
      </c>
      <c r="I255">
        <f t="shared" si="14"/>
        <v>119.57639831811504</v>
      </c>
      <c r="J255">
        <f t="shared" si="15"/>
        <v>71.570075217123346</v>
      </c>
      <c r="K255">
        <v>100</v>
      </c>
    </row>
    <row r="256" spans="1:11" x14ac:dyDescent="0.25">
      <c r="A256" s="1">
        <v>43200</v>
      </c>
      <c r="B256" s="10">
        <v>3.5943752436749972E-2</v>
      </c>
      <c r="C256" s="10">
        <v>3.7732166666666671E-2</v>
      </c>
      <c r="D256" s="2">
        <v>2.0712000000000001E-2</v>
      </c>
      <c r="E256" s="2">
        <v>1.9945000000000001E-2</v>
      </c>
      <c r="G256">
        <f t="shared" si="12"/>
        <v>79.331959268702789</v>
      </c>
      <c r="H256">
        <f t="shared" si="13"/>
        <v>73.155885578877886</v>
      </c>
      <c r="I256">
        <f t="shared" si="14"/>
        <v>122.05306468007984</v>
      </c>
      <c r="J256">
        <f t="shared" si="15"/>
        <v>72.997540367328881</v>
      </c>
      <c r="K256">
        <v>100</v>
      </c>
    </row>
    <row r="257" spans="1:11" x14ac:dyDescent="0.25">
      <c r="A257" s="1">
        <v>43201</v>
      </c>
      <c r="B257" s="10">
        <v>-1.4029962414695335E-2</v>
      </c>
      <c r="C257" s="10">
        <v>-8.5620000000000019E-3</v>
      </c>
      <c r="D257" s="2">
        <v>-3.5620000000000001E-3</v>
      </c>
      <c r="E257" s="2">
        <v>-9.2339999999999992E-3</v>
      </c>
      <c r="G257">
        <f t="shared" si="12"/>
        <v>78.218934861878751</v>
      </c>
      <c r="H257">
        <f t="shared" si="13"/>
        <v>72.529524886551542</v>
      </c>
      <c r="I257">
        <f t="shared" si="14"/>
        <v>121.6183116636894</v>
      </c>
      <c r="J257">
        <f t="shared" si="15"/>
        <v>72.323481079576965</v>
      </c>
      <c r="K257">
        <v>100</v>
      </c>
    </row>
    <row r="258" spans="1:11" x14ac:dyDescent="0.25">
      <c r="A258" s="1">
        <v>43202</v>
      </c>
      <c r="B258" s="10">
        <v>7.2675824491224943E-3</v>
      </c>
      <c r="C258" s="10">
        <v>-8.198999999999998E-3</v>
      </c>
      <c r="D258" s="2">
        <v>1.0086999999999999E-2</v>
      </c>
      <c r="E258" s="2">
        <v>-1.096E-3</v>
      </c>
      <c r="G258">
        <f t="shared" si="12"/>
        <v>78.787397420069993</v>
      </c>
      <c r="H258">
        <f t="shared" si="13"/>
        <v>71.934855312006704</v>
      </c>
      <c r="I258">
        <f t="shared" si="14"/>
        <v>122.84507557344102</v>
      </c>
      <c r="J258">
        <f t="shared" si="15"/>
        <v>72.244214544313749</v>
      </c>
      <c r="K258">
        <v>100</v>
      </c>
    </row>
    <row r="259" spans="1:11" x14ac:dyDescent="0.25">
      <c r="A259" s="1">
        <v>43203</v>
      </c>
      <c r="B259" s="10">
        <v>-9.488528315595695E-3</v>
      </c>
      <c r="C259" s="10">
        <v>-9.3141666666666668E-3</v>
      </c>
      <c r="D259" s="2">
        <v>-4.7029999999999997E-3</v>
      </c>
      <c r="E259" s="2">
        <v>1.1526000000000002E-2</v>
      </c>
      <c r="G259">
        <f t="shared" si="12"/>
        <v>78.039820968737573</v>
      </c>
      <c r="H259">
        <f t="shared" si="13"/>
        <v>71.264842080488123</v>
      </c>
      <c r="I259">
        <f t="shared" si="14"/>
        <v>122.26733518301913</v>
      </c>
      <c r="J259">
        <f t="shared" si="15"/>
        <v>73.076901361151499</v>
      </c>
      <c r="K259">
        <v>100</v>
      </c>
    </row>
    <row r="260" spans="1:11" x14ac:dyDescent="0.25">
      <c r="A260" s="1">
        <v>43206</v>
      </c>
      <c r="B260" s="10">
        <v>3.3322040788093862E-3</v>
      </c>
      <c r="C260" s="10">
        <v>6.7441666666666657E-3</v>
      </c>
      <c r="D260" s="2">
        <v>6.9840000000000006E-3</v>
      </c>
      <c r="E260" s="2">
        <v>1.4107000000000001E-2</v>
      </c>
      <c r="G260">
        <f t="shared" si="12"/>
        <v>78.299865578479142</v>
      </c>
      <c r="H260">
        <f t="shared" si="13"/>
        <v>71.745464052952627</v>
      </c>
      <c r="I260">
        <f t="shared" si="14"/>
        <v>123.12125025193734</v>
      </c>
      <c r="J260">
        <f t="shared" si="15"/>
        <v>74.107797208653267</v>
      </c>
      <c r="K260">
        <v>100</v>
      </c>
    </row>
    <row r="261" spans="1:11" x14ac:dyDescent="0.25">
      <c r="A261" s="1">
        <v>43207</v>
      </c>
      <c r="B261" s="10">
        <v>1.6343215636867876E-3</v>
      </c>
      <c r="C261" s="10">
        <v>6.4614999999999994E-3</v>
      </c>
      <c r="D261" s="2">
        <v>1.7440999999999998E-2</v>
      </c>
      <c r="E261" s="2">
        <v>1.4981E-2</v>
      </c>
      <c r="G261">
        <f t="shared" ref="G261:G274" si="16">G260*(1+B261)</f>
        <v>78.427832737227817</v>
      </c>
      <c r="H261">
        <f t="shared" ref="H261:H274" si="17">H260*(1+C261)</f>
        <v>72.209047368930769</v>
      </c>
      <c r="I261">
        <f t="shared" ref="I261:I274" si="18">I260*(1+D261)</f>
        <v>125.26860797758138</v>
      </c>
      <c r="J261">
        <f t="shared" ref="J261:J274" si="19">J260*(1+E261)</f>
        <v>75.218006118636097</v>
      </c>
      <c r="K261">
        <v>100</v>
      </c>
    </row>
    <row r="262" spans="1:11" x14ac:dyDescent="0.25">
      <c r="A262" s="1">
        <v>43208</v>
      </c>
      <c r="B262" s="10">
        <v>1.0676867843941154E-3</v>
      </c>
      <c r="C262" s="10">
        <v>1.0403333333333334E-2</v>
      </c>
      <c r="D262" s="2">
        <v>1.9420000000000001E-3</v>
      </c>
      <c r="E262" s="2">
        <v>1.8977000000000001E-2</v>
      </c>
      <c r="G262">
        <f t="shared" si="16"/>
        <v>78.511569097770035</v>
      </c>
      <c r="H262">
        <f t="shared" si="17"/>
        <v>72.960262158392212</v>
      </c>
      <c r="I262">
        <f t="shared" si="18"/>
        <v>125.51187961427387</v>
      </c>
      <c r="J262">
        <f t="shared" si="19"/>
        <v>76.645418220749463</v>
      </c>
      <c r="K262">
        <v>100</v>
      </c>
    </row>
    <row r="263" spans="1:11" x14ac:dyDescent="0.25">
      <c r="A263" s="1">
        <v>43209</v>
      </c>
      <c r="B263" s="10">
        <v>-4.3268273455630262E-3</v>
      </c>
      <c r="C263" s="10">
        <v>-1.1986500000000002E-2</v>
      </c>
      <c r="D263" s="2">
        <v>-7.8300000000000002E-3</v>
      </c>
      <c r="E263" s="2">
        <v>2.5869999999999999E-3</v>
      </c>
      <c r="G263">
        <f t="shared" si="16"/>
        <v>78.17186309365475</v>
      </c>
      <c r="H263">
        <f t="shared" si="17"/>
        <v>72.085723976030636</v>
      </c>
      <c r="I263">
        <f t="shared" si="18"/>
        <v>124.5291215968941</v>
      </c>
      <c r="J263">
        <f t="shared" si="19"/>
        <v>76.843699917686536</v>
      </c>
      <c r="K263">
        <v>100</v>
      </c>
    </row>
    <row r="264" spans="1:11" x14ac:dyDescent="0.25">
      <c r="A264" s="1">
        <v>43210</v>
      </c>
      <c r="B264" s="10">
        <v>-2.882356901591914E-3</v>
      </c>
      <c r="C264" s="10">
        <v>-9.1063333333333326E-3</v>
      </c>
      <c r="D264" s="2">
        <v>-1.2699E-2</v>
      </c>
      <c r="E264" s="2">
        <v>1.6511999999999999E-2</v>
      </c>
      <c r="G264">
        <f t="shared" si="16"/>
        <v>77.946543884556462</v>
      </c>
      <c r="H264">
        <f t="shared" si="17"/>
        <v>71.429287344930245</v>
      </c>
      <c r="I264">
        <f t="shared" si="18"/>
        <v>122.94772628173514</v>
      </c>
      <c r="J264">
        <f t="shared" si="19"/>
        <v>78.112543090727385</v>
      </c>
      <c r="K264">
        <v>100</v>
      </c>
    </row>
    <row r="265" spans="1:11" x14ac:dyDescent="0.25">
      <c r="A265" s="1">
        <v>43213</v>
      </c>
      <c r="B265" s="10">
        <v>5.1781552701147052E-4</v>
      </c>
      <c r="C265" s="10">
        <v>-1.4302666666666667E-2</v>
      </c>
      <c r="D265" s="2">
        <v>-2.4520000000000002E-3</v>
      </c>
      <c r="E265" s="2">
        <v>-0.33756300000000006</v>
      </c>
      <c r="G265">
        <f t="shared" si="16"/>
        <v>77.986905815256776</v>
      </c>
      <c r="H265">
        <f t="shared" si="17"/>
        <v>70.407658057798159</v>
      </c>
      <c r="I265">
        <f t="shared" si="18"/>
        <v>122.64625845689233</v>
      </c>
      <c r="J265">
        <f t="shared" si="19"/>
        <v>51.74463870739217</v>
      </c>
      <c r="K265">
        <v>100</v>
      </c>
    </row>
    <row r="266" spans="1:11" x14ac:dyDescent="0.25">
      <c r="A266" s="1">
        <v>43214</v>
      </c>
      <c r="B266" s="10">
        <v>-1.3194426185468844E-2</v>
      </c>
      <c r="C266" s="10">
        <v>1.2471666666666655E-3</v>
      </c>
      <c r="D266" s="2">
        <v>-1.6997999999999999E-2</v>
      </c>
      <c r="E266" s="2">
        <v>1.4558999999999999E-2</v>
      </c>
      <c r="G266">
        <f t="shared" si="16"/>
        <v>76.957913343044254</v>
      </c>
      <c r="H266">
        <f t="shared" si="17"/>
        <v>70.495468142005905</v>
      </c>
      <c r="I266">
        <f t="shared" si="18"/>
        <v>120.56151735564208</v>
      </c>
      <c r="J266">
        <f t="shared" si="19"/>
        <v>52.497988902333091</v>
      </c>
      <c r="K266">
        <v>100</v>
      </c>
    </row>
    <row r="267" spans="1:11" x14ac:dyDescent="0.25">
      <c r="A267" s="1">
        <v>43215</v>
      </c>
      <c r="B267" s="10">
        <v>-2.549382721240874E-2</v>
      </c>
      <c r="C267" s="10">
        <v>-1.5132166666666669E-2</v>
      </c>
      <c r="D267" s="2">
        <v>-5.1499999999999994E-4</v>
      </c>
      <c r="E267" s="2">
        <v>2.1903000000000002E-2</v>
      </c>
      <c r="G267">
        <f t="shared" si="16"/>
        <v>74.995961597649156</v>
      </c>
      <c r="H267">
        <f t="shared" si="17"/>
        <v>69.428718968836378</v>
      </c>
      <c r="I267">
        <f t="shared" si="18"/>
        <v>120.49942817420391</v>
      </c>
      <c r="J267">
        <f t="shared" si="19"/>
        <v>53.647852353260895</v>
      </c>
      <c r="K267">
        <v>100</v>
      </c>
    </row>
    <row r="268" spans="1:11" x14ac:dyDescent="0.25">
      <c r="A268" s="1">
        <v>43216</v>
      </c>
      <c r="B268" s="10">
        <v>1.5774548254940526E-2</v>
      </c>
      <c r="C268" s="10">
        <v>1.0396000000000001E-2</v>
      </c>
      <c r="D268" s="2">
        <v>1.6413999999999998E-2</v>
      </c>
      <c r="E268" s="2">
        <v>5.1739999999999998E-3</v>
      </c>
      <c r="G268">
        <f t="shared" si="16"/>
        <v>76.178989012796933</v>
      </c>
      <c r="H268">
        <f t="shared" si="17"/>
        <v>70.150499931236411</v>
      </c>
      <c r="I268">
        <f t="shared" si="18"/>
        <v>122.47730578825529</v>
      </c>
      <c r="J268">
        <f t="shared" si="19"/>
        <v>53.925426341336667</v>
      </c>
      <c r="K268">
        <v>100</v>
      </c>
    </row>
    <row r="269" spans="1:11" x14ac:dyDescent="0.25">
      <c r="A269" s="1">
        <v>43217</v>
      </c>
      <c r="B269" s="10">
        <v>5.6073001184213864E-3</v>
      </c>
      <c r="C269" s="10">
        <v>1.7063166666666667E-2</v>
      </c>
      <c r="D269" s="2">
        <v>2.24E-4</v>
      </c>
      <c r="E269" s="2">
        <v>6.9117999999999999E-2</v>
      </c>
      <c r="G269">
        <f t="shared" si="16"/>
        <v>76.606147466909604</v>
      </c>
      <c r="H269">
        <f t="shared" si="17"/>
        <v>71.347489603313093</v>
      </c>
      <c r="I269">
        <f t="shared" si="18"/>
        <v>122.50474070475187</v>
      </c>
      <c r="J269">
        <f t="shared" si="19"/>
        <v>57.652643959197178</v>
      </c>
      <c r="K269">
        <v>100</v>
      </c>
    </row>
    <row r="270" spans="1:11" x14ac:dyDescent="0.25">
      <c r="A270" s="1">
        <v>43220</v>
      </c>
      <c r="B270" s="10">
        <v>-8.6763194325476748E-3</v>
      </c>
      <c r="C270" s="10">
        <v>-2.4608333333333333E-2</v>
      </c>
      <c r="D270" s="2">
        <v>-7.4960000000000001E-3</v>
      </c>
      <c r="E270" s="2">
        <v>-7.5649999999999997E-3</v>
      </c>
      <c r="G270">
        <f t="shared" si="16"/>
        <v>75.94148806098984</v>
      </c>
      <c r="H270">
        <f t="shared" si="17"/>
        <v>69.591746796658228</v>
      </c>
      <c r="I270">
        <f t="shared" si="18"/>
        <v>121.58644516842905</v>
      </c>
      <c r="J270">
        <f t="shared" si="19"/>
        <v>57.216501707645847</v>
      </c>
      <c r="K270">
        <v>100</v>
      </c>
    </row>
    <row r="271" spans="1:11" x14ac:dyDescent="0.25">
      <c r="A271" s="1">
        <v>43221</v>
      </c>
      <c r="B271" s="10">
        <v>1.4869807902155637E-2</v>
      </c>
      <c r="C271" s="10">
        <v>1.2935833333333334E-2</v>
      </c>
      <c r="D271" s="2">
        <v>9.1219999999999999E-3</v>
      </c>
      <c r="E271" s="2">
        <v>2.2869E-2</v>
      </c>
      <c r="G271">
        <f t="shared" si="16"/>
        <v>77.070723400260604</v>
      </c>
      <c r="H271">
        <f t="shared" si="17"/>
        <v>70.49197403459533</v>
      </c>
      <c r="I271">
        <f t="shared" si="18"/>
        <v>122.69555672125547</v>
      </c>
      <c r="J271">
        <f t="shared" si="19"/>
        <v>58.524985885197999</v>
      </c>
      <c r="K271">
        <v>100</v>
      </c>
    </row>
    <row r="272" spans="1:11" x14ac:dyDescent="0.25">
      <c r="A272" s="1">
        <v>43222</v>
      </c>
      <c r="B272" s="10">
        <v>-2.7199123541059484E-2</v>
      </c>
      <c r="C272" s="10">
        <v>-2.1277166666666666E-2</v>
      </c>
      <c r="D272" s="2">
        <v>-4.1770000000000002E-3</v>
      </c>
      <c r="E272" s="2">
        <v>-0.149729</v>
      </c>
      <c r="G272">
        <f t="shared" si="16"/>
        <v>74.974467273098099</v>
      </c>
      <c r="H272">
        <f t="shared" si="17"/>
        <v>68.992104554398907</v>
      </c>
      <c r="I272">
        <f t="shared" si="18"/>
        <v>122.18305738083079</v>
      </c>
      <c r="J272">
        <f t="shared" si="19"/>
        <v>49.762098273593189</v>
      </c>
      <c r="K272">
        <v>100</v>
      </c>
    </row>
    <row r="273" spans="1:11" x14ac:dyDescent="0.25">
      <c r="A273" s="1">
        <v>43223</v>
      </c>
      <c r="B273" s="10">
        <v>-2.8833716581408791E-2</v>
      </c>
      <c r="C273" s="10">
        <v>-3.1893000000000005E-2</v>
      </c>
      <c r="D273" s="2">
        <v>-1.786E-3</v>
      </c>
      <c r="E273" s="2">
        <v>-7.8087999999999991E-2</v>
      </c>
      <c r="G273">
        <f t="shared" si="16"/>
        <v>72.812674732903488</v>
      </c>
      <c r="H273">
        <f t="shared" si="17"/>
        <v>66.791739363845466</v>
      </c>
      <c r="I273">
        <f t="shared" si="18"/>
        <v>121.96483844034863</v>
      </c>
      <c r="J273">
        <f t="shared" si="19"/>
        <v>45.876275543604848</v>
      </c>
      <c r="K273">
        <v>100</v>
      </c>
    </row>
    <row r="274" spans="1:11" x14ac:dyDescent="0.25">
      <c r="A274" s="1">
        <v>43224</v>
      </c>
      <c r="B274" s="10">
        <v>3.7196419893504654E-3</v>
      </c>
      <c r="C274" s="10">
        <v>5.9611666666666667E-3</v>
      </c>
      <c r="D274" s="2">
        <v>1.7334000000000002E-2</v>
      </c>
      <c r="E274" s="2">
        <v>1.4693000000000001E-2</v>
      </c>
      <c r="G274">
        <f t="shared" si="16"/>
        <v>73.083511815196914</v>
      </c>
      <c r="H274">
        <f t="shared" si="17"/>
        <v>67.189896054149898</v>
      </c>
      <c r="I274">
        <f t="shared" si="18"/>
        <v>124.07897694987362</v>
      </c>
      <c r="J274">
        <f t="shared" si="19"/>
        <v>46.550335660167036</v>
      </c>
      <c r="K274">
        <v>100</v>
      </c>
    </row>
    <row r="275" spans="1:11" x14ac:dyDescent="0.25">
      <c r="A275" s="1">
        <v>43227</v>
      </c>
      <c r="B275" s="10">
        <v>2.1551458302642188E-2</v>
      </c>
      <c r="C275" s="10">
        <v>2.2240833333333335E-2</v>
      </c>
      <c r="D275">
        <v>7.7339999999999996E-3</v>
      </c>
      <c r="E275">
        <v>3.322E-2</v>
      </c>
      <c r="G275">
        <f t="shared" ref="G275:G280" si="20">G274*(1+B275)</f>
        <v>74.658568072692788</v>
      </c>
      <c r="H275">
        <f t="shared" ref="H275:H292" si="21">H274*(1+C275)</f>
        <v>68.684255333974235</v>
      </c>
      <c r="I275">
        <f t="shared" ref="I275:I292" si="22">I274*(1+D275)</f>
        <v>125.03860375760394</v>
      </c>
      <c r="J275">
        <f t="shared" ref="J275:J286" si="23">J274*(1+E275)</f>
        <v>48.096737810797784</v>
      </c>
      <c r="K275">
        <v>100</v>
      </c>
    </row>
    <row r="276" spans="1:11" x14ac:dyDescent="0.25">
      <c r="A276" s="1">
        <v>43228</v>
      </c>
      <c r="B276" s="10">
        <v>-1.0682596630252863E-2</v>
      </c>
      <c r="C276" s="10">
        <v>-2.6345000000000004E-2</v>
      </c>
      <c r="D276">
        <v>2.5799999999999998E-4</v>
      </c>
      <c r="E276">
        <v>4.2869000000000004E-2</v>
      </c>
      <c r="G276">
        <f t="shared" si="20"/>
        <v>73.861020704979936</v>
      </c>
      <c r="H276">
        <f t="shared" si="21"/>
        <v>66.87476862720068</v>
      </c>
      <c r="I276">
        <f t="shared" si="22"/>
        <v>125.07086371737341</v>
      </c>
      <c r="J276">
        <f t="shared" si="23"/>
        <v>50.158596864008878</v>
      </c>
      <c r="K276">
        <v>100</v>
      </c>
    </row>
    <row r="277" spans="1:11" x14ac:dyDescent="0.25">
      <c r="A277" s="1">
        <v>43229</v>
      </c>
      <c r="B277" s="10">
        <v>2.1966891650169372E-2</v>
      </c>
      <c r="C277" s="10">
        <v>2.7744333333333333E-2</v>
      </c>
      <c r="D277">
        <v>1.0098000000000001E-2</v>
      </c>
      <c r="E277">
        <v>1.2648E-2</v>
      </c>
      <c r="G277">
        <f t="shared" si="20"/>
        <v>75.483517743977146</v>
      </c>
      <c r="H277">
        <f t="shared" si="21"/>
        <v>68.730164499583282</v>
      </c>
      <c r="I277">
        <f t="shared" si="22"/>
        <v>126.33382929919144</v>
      </c>
      <c r="J277">
        <f t="shared" si="23"/>
        <v>50.793002797144865</v>
      </c>
      <c r="K277">
        <v>100</v>
      </c>
    </row>
    <row r="278" spans="1:11" x14ac:dyDescent="0.25">
      <c r="A278" s="1">
        <v>43230</v>
      </c>
      <c r="B278" s="10">
        <v>1.8043044031647103E-2</v>
      </c>
      <c r="C278" s="10">
        <v>3.3344166666666668E-2</v>
      </c>
      <c r="D278">
        <v>8.9049999999999997E-3</v>
      </c>
      <c r="E278">
        <v>6.2451E-2</v>
      </c>
      <c r="G278">
        <f t="shared" si="20"/>
        <v>76.845470178295329</v>
      </c>
      <c r="H278">
        <f t="shared" si="21"/>
        <v>71.021914559684802</v>
      </c>
      <c r="I278">
        <f t="shared" si="22"/>
        <v>127.45883204910072</v>
      </c>
      <c r="J278">
        <f t="shared" si="23"/>
        <v>53.965076614829364</v>
      </c>
      <c r="K278">
        <v>100</v>
      </c>
    </row>
    <row r="279" spans="1:11" x14ac:dyDescent="0.25">
      <c r="A279" s="1">
        <v>43231</v>
      </c>
      <c r="B279" s="10">
        <v>1.3404986898907963E-2</v>
      </c>
      <c r="C279" s="10">
        <v>2.5784833333333337E-2</v>
      </c>
      <c r="D279">
        <v>8.3999999999999995E-5</v>
      </c>
      <c r="E279">
        <v>3.0859999999999999E-2</v>
      </c>
      <c r="G279">
        <f t="shared" si="20"/>
        <v>77.875582699275796</v>
      </c>
      <c r="H279">
        <f t="shared" si="21"/>
        <v>72.853202789620511</v>
      </c>
      <c r="I279">
        <f t="shared" si="22"/>
        <v>127.46953859099284</v>
      </c>
      <c r="J279">
        <f t="shared" si="23"/>
        <v>55.630438879163002</v>
      </c>
      <c r="K279">
        <v>100</v>
      </c>
    </row>
    <row r="280" spans="1:11" x14ac:dyDescent="0.25">
      <c r="A280" s="1">
        <v>43234</v>
      </c>
      <c r="B280" s="10">
        <v>1.3881743454598243E-2</v>
      </c>
      <c r="C280" s="10">
        <v>1.3757999999999998E-2</v>
      </c>
      <c r="D280">
        <v>1.1720000000000001E-3</v>
      </c>
      <c r="E280">
        <v>1.5681E-2</v>
      </c>
      <c r="G280">
        <f t="shared" si="20"/>
        <v>78.956631559684482</v>
      </c>
      <c r="H280">
        <f t="shared" si="21"/>
        <v>73.855517153600104</v>
      </c>
      <c r="I280">
        <f t="shared" si="22"/>
        <v>127.61893289022147</v>
      </c>
      <c r="J280">
        <f t="shared" si="23"/>
        <v>56.502779791227162</v>
      </c>
      <c r="K280">
        <v>100</v>
      </c>
    </row>
    <row r="281" spans="1:11" x14ac:dyDescent="0.25">
      <c r="A281" s="1">
        <v>43235</v>
      </c>
      <c r="B281" s="10">
        <v>2.1659021588782746E-3</v>
      </c>
      <c r="C281" s="10">
        <v>-2.4841666666666662E-3</v>
      </c>
      <c r="D281">
        <v>-8.0489999999999989E-3</v>
      </c>
      <c r="E281">
        <v>-6.3160000000000004E-3</v>
      </c>
      <c r="G281">
        <f>G280*(1+B281)</f>
        <v>79.127643898437356</v>
      </c>
      <c r="H281">
        <f t="shared" si="21"/>
        <v>73.672047739737707</v>
      </c>
      <c r="I281">
        <f t="shared" si="22"/>
        <v>126.59172809938808</v>
      </c>
      <c r="J281">
        <f t="shared" si="23"/>
        <v>56.145908234065772</v>
      </c>
      <c r="K281">
        <v>100</v>
      </c>
    </row>
    <row r="282" spans="1:11" x14ac:dyDescent="0.25">
      <c r="A282" s="1">
        <v>43236</v>
      </c>
      <c r="B282" s="10">
        <v>1.7504363653808322E-2</v>
      </c>
      <c r="C282" s="10">
        <v>6.8208333333333341E-3</v>
      </c>
      <c r="D282" s="2">
        <v>6.7469999999999995E-3</v>
      </c>
      <c r="E282" s="2">
        <v>-8.4749999999999999E-3</v>
      </c>
      <c r="G282">
        <f t="shared" ref="G282:G291" si="24">G281*(1+B282)</f>
        <v>80.512722952304657</v>
      </c>
      <c r="H282">
        <f t="shared" si="21"/>
        <v>74.174552498695832</v>
      </c>
      <c r="I282">
        <f t="shared" si="22"/>
        <v>127.44584248887466</v>
      </c>
      <c r="J282">
        <f t="shared" si="23"/>
        <v>55.67007166178206</v>
      </c>
      <c r="K282">
        <v>100</v>
      </c>
    </row>
    <row r="283" spans="1:11" x14ac:dyDescent="0.25">
      <c r="A283" s="1">
        <v>43237</v>
      </c>
      <c r="B283" s="10">
        <v>1.4624536717138203E-2</v>
      </c>
      <c r="C283" s="10">
        <v>2.2894666666666671E-2</v>
      </c>
      <c r="D283" s="2">
        <v>-2.0110000000000002E-3</v>
      </c>
      <c r="E283" s="2">
        <v>1.4245000000000001E-2</v>
      </c>
      <c r="G283">
        <f t="shared" si="24"/>
        <v>81.69018422531741</v>
      </c>
      <c r="H283">
        <f t="shared" si="21"/>
        <v>75.872754153302651</v>
      </c>
      <c r="I283">
        <f t="shared" si="22"/>
        <v>127.18954889962953</v>
      </c>
      <c r="J283">
        <f t="shared" si="23"/>
        <v>56.46309183260415</v>
      </c>
      <c r="K283">
        <v>100</v>
      </c>
    </row>
    <row r="284" spans="1:11" x14ac:dyDescent="0.25">
      <c r="A284" s="1">
        <v>43238</v>
      </c>
      <c r="B284" s="10">
        <v>-1.9827193155764417E-3</v>
      </c>
      <c r="C284" s="10">
        <v>-7.1493333333333339E-3</v>
      </c>
      <c r="D284" s="2">
        <v>-3.7799999999999999E-3</v>
      </c>
      <c r="E284" s="2">
        <v>-1.8258E-2</v>
      </c>
      <c r="G284">
        <f t="shared" si="24"/>
        <v>81.528215519160867</v>
      </c>
      <c r="H284">
        <f t="shared" si="21"/>
        <v>75.330314542942645</v>
      </c>
      <c r="I284">
        <f t="shared" si="22"/>
        <v>126.70877240478893</v>
      </c>
      <c r="J284">
        <f t="shared" si="23"/>
        <v>55.43218870192446</v>
      </c>
      <c r="K284">
        <v>100</v>
      </c>
    </row>
    <row r="285" spans="1:11" x14ac:dyDescent="0.25">
      <c r="A285" s="1">
        <v>43241</v>
      </c>
      <c r="B285" s="10">
        <v>-4.4787488655585409E-3</v>
      </c>
      <c r="C285" s="10">
        <v>5.0546666666666674E-3</v>
      </c>
      <c r="D285" s="2">
        <v>5.4159999999999998E-3</v>
      </c>
      <c r="E285" s="2">
        <v>4.2920000000000007E-3</v>
      </c>
      <c r="G285">
        <f t="shared" si="24"/>
        <v>81.163071116393411</v>
      </c>
      <c r="H285">
        <f t="shared" si="21"/>
        <v>75.711084172852367</v>
      </c>
      <c r="I285">
        <f t="shared" si="22"/>
        <v>127.39502711613328</v>
      </c>
      <c r="J285">
        <f t="shared" si="23"/>
        <v>55.670103655833117</v>
      </c>
      <c r="K285">
        <v>100</v>
      </c>
    </row>
    <row r="286" spans="1:11" x14ac:dyDescent="0.25">
      <c r="A286" s="1">
        <v>43242</v>
      </c>
      <c r="B286" s="10">
        <v>-4.0565035671920099E-3</v>
      </c>
      <c r="C286" s="10">
        <v>-2.7108333333333329E-3</v>
      </c>
      <c r="D286" s="2">
        <v>-2.088E-3</v>
      </c>
      <c r="E286" s="2">
        <v>-2.2080000000000002E-2</v>
      </c>
      <c r="G286">
        <f t="shared" si="24"/>
        <v>80.833832828885505</v>
      </c>
      <c r="H286">
        <f t="shared" si="21"/>
        <v>75.505844042173791</v>
      </c>
      <c r="I286">
        <f t="shared" si="22"/>
        <v>127.12902629951479</v>
      </c>
      <c r="J286">
        <f t="shared" si="23"/>
        <v>54.440907767112321</v>
      </c>
      <c r="K286">
        <v>100</v>
      </c>
    </row>
    <row r="287" spans="1:11" x14ac:dyDescent="0.25">
      <c r="A287" s="1">
        <v>43243</v>
      </c>
      <c r="B287" s="10">
        <v>6.7050639700758675E-3</v>
      </c>
      <c r="C287" s="10">
        <v>1.5519666666666666E-2</v>
      </c>
      <c r="D287" s="2">
        <v>6.4720000000000003E-3</v>
      </c>
      <c r="E287" s="2">
        <v>-2.1849999999999999E-3</v>
      </c>
      <c r="G287">
        <f t="shared" si="24"/>
        <v>81.375828848949595</v>
      </c>
      <c r="H287">
        <f t="shared" si="21"/>
        <v>76.677669573093638</v>
      </c>
      <c r="I287">
        <f t="shared" si="22"/>
        <v>127.95180535772525</v>
      </c>
      <c r="J287">
        <f>J286*(1+E287)</f>
        <v>54.321954383641184</v>
      </c>
      <c r="K287">
        <v>100</v>
      </c>
    </row>
    <row r="288" spans="1:11" x14ac:dyDescent="0.25">
      <c r="A288" s="1">
        <v>43244</v>
      </c>
      <c r="B288" s="10">
        <v>5.2745861557107875E-3</v>
      </c>
      <c r="C288" s="10">
        <v>-3.5823333333333332E-3</v>
      </c>
      <c r="D288" s="2">
        <v>-1.95E-4</v>
      </c>
      <c r="E288" s="2">
        <v>2.1898000000000001E-2</v>
      </c>
      <c r="G288">
        <f t="shared" si="24"/>
        <v>81.805052669205764</v>
      </c>
      <c r="H288">
        <f t="shared" si="21"/>
        <v>76.402984601459622</v>
      </c>
      <c r="I288">
        <f t="shared" si="22"/>
        <v>127.92685475568049</v>
      </c>
      <c r="J288">
        <f t="shared" ref="J288:J292" si="25">J287*(1+E288)</f>
        <v>55.511496540734157</v>
      </c>
      <c r="K288">
        <v>100</v>
      </c>
    </row>
    <row r="289" spans="1:11" x14ac:dyDescent="0.25">
      <c r="A289" s="1">
        <v>43245</v>
      </c>
      <c r="B289" s="10">
        <v>1.125757022051411E-2</v>
      </c>
      <c r="C289" s="10">
        <v>9.7360000000000016E-3</v>
      </c>
      <c r="D289" s="2">
        <v>1.2850000000000001E-3</v>
      </c>
      <c r="E289" s="2">
        <v>5.0000000000000001E-3</v>
      </c>
      <c r="G289">
        <f t="shared" si="24"/>
        <v>82.725978794022211</v>
      </c>
      <c r="H289">
        <f t="shared" si="21"/>
        <v>77.146844059539433</v>
      </c>
      <c r="I289">
        <f t="shared" si="22"/>
        <v>128.09124076404154</v>
      </c>
      <c r="J289">
        <f t="shared" si="25"/>
        <v>55.789054023437821</v>
      </c>
      <c r="K289">
        <v>100</v>
      </c>
    </row>
    <row r="290" spans="1:11" x14ac:dyDescent="0.25">
      <c r="A290" s="1">
        <v>43249</v>
      </c>
      <c r="B290" s="10">
        <v>-2.0092044032732143E-2</v>
      </c>
      <c r="C290" s="10">
        <v>-8.0319999999999992E-3</v>
      </c>
      <c r="D290" s="2">
        <v>-4.9309999999999996E-3</v>
      </c>
      <c r="E290" s="2">
        <v>1.8479000000000002E-2</v>
      </c>
      <c r="G290">
        <f t="shared" si="24"/>
        <v>81.063844785441859</v>
      </c>
      <c r="H290">
        <f t="shared" si="21"/>
        <v>76.527200608053207</v>
      </c>
      <c r="I290">
        <f t="shared" si="22"/>
        <v>127.45962285583406</v>
      </c>
      <c r="J290">
        <f t="shared" si="25"/>
        <v>56.819979952736922</v>
      </c>
      <c r="K290">
        <v>100</v>
      </c>
    </row>
    <row r="291" spans="1:11" x14ac:dyDescent="0.25">
      <c r="A291" s="1">
        <v>43250</v>
      </c>
      <c r="B291" s="10">
        <v>1.5092713590417327E-2</v>
      </c>
      <c r="C291" s="10">
        <v>1.8072833333333333E-2</v>
      </c>
      <c r="D291" s="2">
        <v>8.9519999999999999E-3</v>
      </c>
      <c r="E291">
        <v>6.9800000000000005E-4</v>
      </c>
      <c r="G291">
        <f t="shared" si="24"/>
        <v>82.287318177326583</v>
      </c>
      <c r="H291">
        <f t="shared" si="21"/>
        <v>77.910263950109112</v>
      </c>
      <c r="I291">
        <f t="shared" si="22"/>
        <v>128.6006413996395</v>
      </c>
      <c r="J291">
        <f t="shared" si="25"/>
        <v>56.85964029874394</v>
      </c>
      <c r="K291">
        <v>100</v>
      </c>
    </row>
    <row r="292" spans="1:11" x14ac:dyDescent="0.25">
      <c r="A292" s="1">
        <v>43251</v>
      </c>
      <c r="B292" s="10">
        <v>-1.9617787108842887E-2</v>
      </c>
      <c r="C292" s="10">
        <v>-2.0875166666666663E-2</v>
      </c>
      <c r="D292" s="2">
        <v>-2.5560000000000001E-3</v>
      </c>
      <c r="E292">
        <v>-2.5802000000000002E-2</v>
      </c>
      <c r="G292">
        <f>G291*(1+B292)</f>
        <v>80.673023087566179</v>
      </c>
      <c r="H292">
        <f t="shared" si="21"/>
        <v>76.283874205106599</v>
      </c>
      <c r="I292">
        <f t="shared" si="22"/>
        <v>128.27193816022202</v>
      </c>
      <c r="J292">
        <f t="shared" si="25"/>
        <v>55.392547859755751</v>
      </c>
      <c r="K292">
        <v>100</v>
      </c>
    </row>
    <row r="293" spans="1:11" x14ac:dyDescent="0.25">
      <c r="A293" s="1">
        <v>43252</v>
      </c>
      <c r="B293" s="10">
        <v>1.3474710133227435E-2</v>
      </c>
      <c r="C293" s="10">
        <v>1.0519500000000001E-2</v>
      </c>
      <c r="D293">
        <v>1.5098E-2</v>
      </c>
      <c r="E293">
        <v>-1.2885000000000001E-2</v>
      </c>
      <c r="G293">
        <f t="shared" ref="G293:G298" si="26">G292*(1+B293)</f>
        <v>81.760068689242303</v>
      </c>
      <c r="H293">
        <f t="shared" ref="H293:H298" si="27">H292*(1+C293)</f>
        <v>77.086342419807224</v>
      </c>
      <c r="I293">
        <f t="shared" ref="I293:I298" si="28">I292*(1+D293)</f>
        <v>130.20858788256507</v>
      </c>
      <c r="J293">
        <f t="shared" ref="J293:J298" si="29">J292*(1+E293)</f>
        <v>54.678814880582799</v>
      </c>
      <c r="K293">
        <v>100</v>
      </c>
    </row>
    <row r="294" spans="1:11" x14ac:dyDescent="0.25">
      <c r="A294" s="1">
        <v>43255</v>
      </c>
      <c r="B294" s="10">
        <v>-7.5476612848222567E-3</v>
      </c>
      <c r="C294" s="10">
        <v>-2.8265000000000005E-3</v>
      </c>
      <c r="D294">
        <v>6.9040000000000004E-3</v>
      </c>
      <c r="E294">
        <v>-2.9010000000000004E-3</v>
      </c>
      <c r="G294">
        <f t="shared" si="26"/>
        <v>81.142971384152105</v>
      </c>
      <c r="H294">
        <f t="shared" si="27"/>
        <v>76.868457872957649</v>
      </c>
      <c r="I294">
        <f t="shared" si="28"/>
        <v>131.10754797330631</v>
      </c>
      <c r="J294">
        <f t="shared" si="29"/>
        <v>54.520191638614229</v>
      </c>
      <c r="K294">
        <v>100</v>
      </c>
    </row>
    <row r="295" spans="1:11" x14ac:dyDescent="0.25">
      <c r="A295" s="1">
        <v>43256</v>
      </c>
      <c r="B295" s="10">
        <v>1.1966377940388365E-2</v>
      </c>
      <c r="C295" s="10">
        <v>8.8463333333333328E-3</v>
      </c>
      <c r="D295">
        <v>4.15E-3</v>
      </c>
      <c r="E295">
        <v>3.2726999999999999E-2</v>
      </c>
      <c r="G295">
        <f t="shared" si="26"/>
        <v>82.113958846940989</v>
      </c>
      <c r="H295">
        <f t="shared" si="27"/>
        <v>77.548461874121116</v>
      </c>
      <c r="I295">
        <f t="shared" si="28"/>
        <v>131.65164429739553</v>
      </c>
      <c r="J295">
        <f t="shared" si="29"/>
        <v>56.304473950371154</v>
      </c>
      <c r="K295">
        <v>100</v>
      </c>
    </row>
    <row r="296" spans="1:11" x14ac:dyDescent="0.25">
      <c r="A296" s="1">
        <v>43257</v>
      </c>
      <c r="B296" s="10">
        <v>1.4281812498975867E-2</v>
      </c>
      <c r="C296" s="10">
        <v>4.5686333333333329E-2</v>
      </c>
      <c r="D296">
        <v>6.7300000000000007E-3</v>
      </c>
      <c r="E296">
        <v>1.7606E-2</v>
      </c>
      <c r="G296">
        <f t="shared" si="26"/>
        <v>83.286695010741624</v>
      </c>
      <c r="H296">
        <f t="shared" si="27"/>
        <v>81.091366752789497</v>
      </c>
      <c r="I296">
        <f t="shared" si="28"/>
        <v>132.53765986351701</v>
      </c>
      <c r="J296">
        <f t="shared" si="29"/>
        <v>57.295770518741392</v>
      </c>
      <c r="K296">
        <v>100</v>
      </c>
    </row>
    <row r="297" spans="1:11" x14ac:dyDescent="0.25">
      <c r="A297" s="1">
        <v>43258</v>
      </c>
      <c r="B297" s="10">
        <v>7.4432742444572389E-3</v>
      </c>
      <c r="C297" s="10">
        <v>9.1560000000000009E-3</v>
      </c>
      <c r="D297">
        <v>-6.9059999999999998E-3</v>
      </c>
      <c r="E297">
        <v>0</v>
      </c>
      <c r="G297">
        <f t="shared" si="26"/>
        <v>83.906620722621042</v>
      </c>
      <c r="H297">
        <f t="shared" si="27"/>
        <v>81.833839306778032</v>
      </c>
      <c r="I297">
        <f t="shared" si="28"/>
        <v>131.62235478449955</v>
      </c>
      <c r="J297">
        <f t="shared" si="29"/>
        <v>57.295770518741392</v>
      </c>
      <c r="K297">
        <v>100</v>
      </c>
    </row>
    <row r="298" spans="1:11" x14ac:dyDescent="0.25">
      <c r="A298" s="1">
        <v>43259</v>
      </c>
      <c r="B298" s="10">
        <v>2.5132941004246748E-2</v>
      </c>
      <c r="C298" s="10">
        <v>1.2264333333333334E-2</v>
      </c>
      <c r="D298">
        <v>1.3750000000000001E-3</v>
      </c>
      <c r="E298">
        <v>1.0381E-2</v>
      </c>
      <c r="G298">
        <f t="shared" si="26"/>
        <v>86.015440871108382</v>
      </c>
      <c r="H298">
        <f t="shared" si="27"/>
        <v>82.837476789982802</v>
      </c>
      <c r="I298">
        <f t="shared" si="28"/>
        <v>131.80333552232821</v>
      </c>
      <c r="J298">
        <f t="shared" si="29"/>
        <v>57.890557912496448</v>
      </c>
      <c r="K298">
        <v>100</v>
      </c>
    </row>
    <row r="300" spans="1:11" x14ac:dyDescent="0.25">
      <c r="G300" s="26">
        <f>(G298-100)/100</f>
        <v>-0.13984559128891619</v>
      </c>
      <c r="H300" s="26">
        <f>(H298-100)/100</f>
        <v>-0.171625232100172</v>
      </c>
      <c r="I300" s="26">
        <f>(I298-100)/100</f>
        <v>0.31803335522328213</v>
      </c>
      <c r="J300" s="26">
        <f>(J298-100)/100</f>
        <v>-0.42109442087503551</v>
      </c>
    </row>
  </sheetData>
  <pageMargins left="0.7" right="0.7" top="0.75" bottom="0.75" header="0.3" footer="0.3"/>
  <pageSetup orientation="portrait" horizontalDpi="1200" verticalDpi="1200"/>
</worksheet>
</file>

<file path=docProps/app.xml><?xml version="1.0" encoding="utf-8"?>
<Properties xmlns="http://schemas.openxmlformats.org/officeDocument/2006/extended-properties" xmlns:vt="http://schemas.openxmlformats.org/officeDocument/2006/docPropsVTypes">
  <TitlesOfParts>
    <vt:vector size="4" baseType="lpstr">
      <vt:lpstr>Exhibit 10</vt:lpstr>
      <vt:lpstr>Chart Data</vt:lpstr>
      <vt:lpstr>Chart Data (2)</vt:lpstr>
      <vt:lpstr>Exhibit 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